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66" firstSheet="5" activeTab="5"/>
  </bookViews>
  <sheets>
    <sheet name="项目行业类型" sheetId="15" state="hidden" r:id="rId1"/>
    <sheet name="企业信用评级" sheetId="25" state="hidden" r:id="rId2"/>
    <sheet name="融资模式" sheetId="24" state="hidden" r:id="rId3"/>
    <sheet name="汇总单位" sheetId="17" state="hidden" r:id="rId4"/>
    <sheet name="云南行政区划" sheetId="19" state="hidden" r:id="rId5"/>
    <sheet name="项目库表" sheetId="4" r:id="rId6"/>
  </sheets>
  <definedNames>
    <definedName name="_xlnm._FilterDatabase" localSheetId="5" hidden="1">项目库表!$A$1:$K$60</definedName>
    <definedName name="_xlnm.Print_Area" localSheetId="5">项目库表!$A$1:$K$9</definedName>
    <definedName name="_xlnm.Print_Titles" localSheetId="5">项目库表!$2:$5</definedName>
  </definedNames>
  <calcPr calcId="144525"/>
</workbook>
</file>

<file path=xl/sharedStrings.xml><?xml version="1.0" encoding="utf-8"?>
<sst xmlns="http://schemas.openxmlformats.org/spreadsheetml/2006/main" count="1223" uniqueCount="733">
  <si>
    <t>第1位编码及名称</t>
  </si>
  <si>
    <t>第2位编码及名称</t>
  </si>
  <si>
    <t>第3位编码及名称</t>
  </si>
  <si>
    <t>第4级编码十百千项目分类</t>
  </si>
  <si>
    <t>1基础设施</t>
  </si>
  <si>
    <t>1综合交通</t>
  </si>
  <si>
    <t>1公路</t>
  </si>
  <si>
    <t>01滇中互联互通建设工程</t>
  </si>
  <si>
    <t>02沿边高速公路建设工程</t>
  </si>
  <si>
    <t>03滇西互联互通工程</t>
  </si>
  <si>
    <t>04中缅互联互通工程</t>
  </si>
  <si>
    <t>05县县通高速工程</t>
  </si>
  <si>
    <t>Z01一级路</t>
  </si>
  <si>
    <t>Z02二级路</t>
  </si>
  <si>
    <t>2铁路</t>
  </si>
  <si>
    <t>06高速铁路建设工程</t>
  </si>
  <si>
    <t>07普通铁路建设工程</t>
  </si>
  <si>
    <t>08城际铁路建设工程</t>
  </si>
  <si>
    <t>09城市现代有轨电车建设工程</t>
  </si>
  <si>
    <t>10城市地铁、轻轨建设工程</t>
  </si>
  <si>
    <t>3机场</t>
  </si>
  <si>
    <t>11昆明长水国际机场Ⅱ期建设工程</t>
  </si>
  <si>
    <t>12红河哈尼梯田机场建设工程</t>
  </si>
  <si>
    <t>13昭通机场迁建工程</t>
  </si>
  <si>
    <t>14丽江机场改扩建工程</t>
  </si>
  <si>
    <t>15怒江民用机场建设工程</t>
  </si>
  <si>
    <t>16德钦梅里雪山机场建设工程</t>
  </si>
  <si>
    <t>17红河蒙自机场建设工程</t>
  </si>
  <si>
    <t>18通用通勤机场建设工程</t>
  </si>
  <si>
    <t>Z03其它机场</t>
  </si>
  <si>
    <t>4港口</t>
  </si>
  <si>
    <t>Z04国内河流港口码头</t>
  </si>
  <si>
    <t>Z05国际河流港口码头</t>
  </si>
  <si>
    <t>5综合交通枢纽</t>
  </si>
  <si>
    <t>19昆明市国际综合交通枢纽工程</t>
  </si>
  <si>
    <t>20红河州滇南区域性综合交通枢纽工程</t>
  </si>
  <si>
    <t>21曲靖市滇东区域性综合交通枢纽工程</t>
  </si>
  <si>
    <t>22大理州滇西区域性综合交通枢纽工程</t>
  </si>
  <si>
    <t>Z06其它区域性综合交通交通枢纽工程</t>
  </si>
  <si>
    <t>2水利设施</t>
  </si>
  <si>
    <t>1大型水库</t>
  </si>
  <si>
    <t>47滇中引水工程</t>
  </si>
  <si>
    <t>48德厚水库工程</t>
  </si>
  <si>
    <t>49阿岗水库工程</t>
  </si>
  <si>
    <t>50车马碧水库工程</t>
  </si>
  <si>
    <t>Z06其它大型水库</t>
  </si>
  <si>
    <t>3灌渠</t>
  </si>
  <si>
    <t>51柴石滩水库大型灌区工程</t>
  </si>
  <si>
    <t>53麻栗坝灌区工程</t>
  </si>
  <si>
    <t>54云南省跨界河流治理二期工程</t>
  </si>
  <si>
    <t>2中型水库</t>
  </si>
  <si>
    <t>52中小型水库建设工程</t>
  </si>
  <si>
    <t>3通信网</t>
  </si>
  <si>
    <t>1移动通信(E+)</t>
  </si>
  <si>
    <t>29“宽带乡村”和中小城市（县）基础网络完善工程</t>
  </si>
  <si>
    <t>2互联网+</t>
  </si>
  <si>
    <t>z07政府电子信息及商务平台</t>
  </si>
  <si>
    <t>4能源网</t>
  </si>
  <si>
    <t>1电网</t>
  </si>
  <si>
    <t>45骨干电网建设工程</t>
  </si>
  <si>
    <t>2油气管道</t>
  </si>
  <si>
    <t>46天然气支线建设工程</t>
  </si>
  <si>
    <t>5城市建设</t>
  </si>
  <si>
    <t>1城群建设</t>
  </si>
  <si>
    <t>23滇中城市群建设工程</t>
  </si>
  <si>
    <t>24滇西城镇群建设工程</t>
  </si>
  <si>
    <t>25滇东南城镇群建设工程</t>
  </si>
  <si>
    <t>26滇东北城镇群建设工程</t>
  </si>
  <si>
    <t>27滇西南城镇群建设工程</t>
  </si>
  <si>
    <t>28滇西北城镇群建设工程</t>
  </si>
  <si>
    <t>2保障性住房</t>
  </si>
  <si>
    <t>30城市棚户区改造工程</t>
  </si>
  <si>
    <t>31农村危房改造工程</t>
  </si>
  <si>
    <t>3地下管廊</t>
  </si>
  <si>
    <t>32城市地下综合管廊建设工程</t>
  </si>
  <si>
    <t>4供排水工程</t>
  </si>
  <si>
    <t>33城镇供排水供热等基础设施建设工程</t>
  </si>
  <si>
    <t>5两污建设工程</t>
  </si>
  <si>
    <t>34城镇污水垃圾处理建设工程</t>
  </si>
  <si>
    <t>6城镇输配电网工程</t>
  </si>
  <si>
    <t>35城镇配电网改造工程</t>
  </si>
  <si>
    <t>7特色小镇建设项目</t>
  </si>
  <si>
    <t>36特色小城镇建设工程</t>
  </si>
  <si>
    <t>37边境口岸城市（城镇）建设工程</t>
  </si>
  <si>
    <t>8新型城市工程</t>
  </si>
  <si>
    <t>38国家新型城镇化试点工程</t>
  </si>
  <si>
    <t>39县城投融资体制改革试点工程</t>
  </si>
  <si>
    <t>40海绵城市建设工程</t>
  </si>
  <si>
    <t>41智慧城市建设工程</t>
  </si>
  <si>
    <t>42城市公园建设工程</t>
  </si>
  <si>
    <t>43城市停车场建设工程</t>
  </si>
  <si>
    <t>44充电基础设施建设工程</t>
  </si>
  <si>
    <t>6农村基础设施</t>
  </si>
  <si>
    <t>1农田改造</t>
  </si>
  <si>
    <t>55高标准农田建设</t>
  </si>
  <si>
    <t>2粮食产能提升</t>
  </si>
  <si>
    <t>56粮食生产能力提升工程</t>
  </si>
  <si>
    <t>3糖料基地</t>
  </si>
  <si>
    <t>57糖料蔗核心基地建设工程</t>
  </si>
  <si>
    <t>4饲草生产</t>
  </si>
  <si>
    <t>58现代饲草料产业建设工程</t>
  </si>
  <si>
    <t>5草原治理</t>
  </si>
  <si>
    <t>59草原生态治理工程</t>
  </si>
  <si>
    <t>6农村产业融化合</t>
  </si>
  <si>
    <t>60农村产业融合发展工程</t>
  </si>
  <si>
    <t>7乡村公路建设</t>
  </si>
  <si>
    <t>61农村公路建设工程</t>
  </si>
  <si>
    <t>8农村其它基础设施</t>
  </si>
  <si>
    <t>Z08农村其它设施</t>
  </si>
  <si>
    <t>2生态及环境保护</t>
  </si>
  <si>
    <t>1河流治理</t>
  </si>
  <si>
    <t>1长江流域</t>
  </si>
  <si>
    <t>62三峡库区及其上游水污染综合防治工程</t>
  </si>
  <si>
    <t>2洱海流域</t>
  </si>
  <si>
    <t>63洱海流域水污染综合防治工程</t>
  </si>
  <si>
    <t>3滇池流域</t>
  </si>
  <si>
    <t>64滇池流域水污染综合防治工程</t>
  </si>
  <si>
    <t>4珠江流域</t>
  </si>
  <si>
    <t>65珠江流域水污染综合防治工程</t>
  </si>
  <si>
    <t>5其它中小河流</t>
  </si>
  <si>
    <t>66中小河流治理工程</t>
  </si>
  <si>
    <t>5易地扶贫</t>
  </si>
  <si>
    <t>1易地扶贫</t>
  </si>
  <si>
    <t>67易地扶贫搬迁工程</t>
  </si>
  <si>
    <t>2石漠化治理</t>
  </si>
  <si>
    <t>1石漠化治理</t>
  </si>
  <si>
    <t>68岩溶地区石漠化综合治理工程</t>
  </si>
  <si>
    <t>3退耕还林还草</t>
  </si>
  <si>
    <t>1退耕还林还草</t>
  </si>
  <si>
    <t>69退耕还林还草工程</t>
  </si>
  <si>
    <t>4森林保护</t>
  </si>
  <si>
    <t>1森林及公园保护</t>
  </si>
  <si>
    <t>70森林公园保护建设工程</t>
  </si>
  <si>
    <t>5其它环境保护</t>
  </si>
  <si>
    <t>1其它环境保护工程</t>
  </si>
  <si>
    <t>Z09其它环境保护工程</t>
  </si>
  <si>
    <t>3社会事业</t>
  </si>
  <si>
    <t>1文化</t>
  </si>
  <si>
    <t>1广播电视传媒</t>
  </si>
  <si>
    <t>S1广播电视传媒</t>
  </si>
  <si>
    <t>2历史文化建筑</t>
  </si>
  <si>
    <t>S2历史文化建筑</t>
  </si>
  <si>
    <t>3图书、博物馆等</t>
  </si>
  <si>
    <t>S3图书、博物馆等</t>
  </si>
  <si>
    <t>4国家级公园改造</t>
  </si>
  <si>
    <t>S4国家级公园改造</t>
  </si>
  <si>
    <t>2教育</t>
  </si>
  <si>
    <t>1幼教及中小学基础教育</t>
  </si>
  <si>
    <t>71基本公共教育服务保障工程</t>
  </si>
  <si>
    <t>2职教基地</t>
  </si>
  <si>
    <t>72产教融合实训基地建设工程</t>
  </si>
  <si>
    <t>3高校</t>
  </si>
  <si>
    <t>73高校一流学科建设工程</t>
  </si>
  <si>
    <t>3卫生</t>
  </si>
  <si>
    <t>1健康扶贫</t>
  </si>
  <si>
    <t>74健康扶贫工程</t>
  </si>
  <si>
    <t>2妇幼及计生</t>
  </si>
  <si>
    <t>75妇幼保健和计划生育服务保障工程</t>
  </si>
  <si>
    <t>3公共卫生服务</t>
  </si>
  <si>
    <t>76公共卫生服务能力促进工程</t>
  </si>
  <si>
    <t>80养老服务体系建设</t>
  </si>
  <si>
    <t>81县级人民医院建设工程</t>
  </si>
  <si>
    <t>79中医药传承与创新工程</t>
  </si>
  <si>
    <t>4疑难病症提升</t>
  </si>
  <si>
    <t>77疑难病症诊治能力提升工程</t>
  </si>
  <si>
    <t>5人口健康信息化</t>
  </si>
  <si>
    <t>78人口健康信息化建设工程</t>
  </si>
  <si>
    <t>4科技</t>
  </si>
  <si>
    <t>1科教展馆</t>
  </si>
  <si>
    <t>S1科教展馆</t>
  </si>
  <si>
    <t>1科研院所</t>
  </si>
  <si>
    <t>S1科研院所</t>
  </si>
  <si>
    <t>5体育</t>
  </si>
  <si>
    <t>1体育院校</t>
  </si>
  <si>
    <t>S1体育院校</t>
  </si>
  <si>
    <t>2体育场馆</t>
  </si>
  <si>
    <t>S2体育场馆或训练基地</t>
  </si>
  <si>
    <t>6民族团结</t>
  </si>
  <si>
    <t>1民族团结</t>
  </si>
  <si>
    <t>82云南民族团结进步示范区建设“十县百乡千村万户”工程</t>
  </si>
  <si>
    <t>7民族文化</t>
  </si>
  <si>
    <t>1民族文化</t>
  </si>
  <si>
    <t>83民族文化和自然遗产地保护设施建设工程</t>
  </si>
  <si>
    <t>8少小民族扶持</t>
  </si>
  <si>
    <t>1少小民族</t>
  </si>
  <si>
    <t>84扶持人口较少民族发展工程</t>
  </si>
  <si>
    <t>4产业</t>
  </si>
  <si>
    <t>1一产类</t>
  </si>
  <si>
    <t>1农产品加工及基地</t>
  </si>
  <si>
    <t>94高原特色现代农业</t>
  </si>
  <si>
    <t>2林产品加工及基地</t>
  </si>
  <si>
    <t>3畜牧养殖基地及加工</t>
  </si>
  <si>
    <t>4水产品养殖及加工</t>
  </si>
  <si>
    <t>2二产类</t>
  </si>
  <si>
    <t>1能源水电站</t>
  </si>
  <si>
    <t>100大型水电基地建设工程</t>
  </si>
  <si>
    <t>2能源煤炭</t>
  </si>
  <si>
    <t>S2能源煤炭</t>
  </si>
  <si>
    <t>3能源油气</t>
  </si>
  <si>
    <t>S3能源油气</t>
  </si>
  <si>
    <t>4能源风电</t>
  </si>
  <si>
    <t>S4能源风电</t>
  </si>
  <si>
    <t>6能源装备</t>
  </si>
  <si>
    <t>96先进装备制造产业</t>
  </si>
  <si>
    <t>7能源光伏</t>
  </si>
  <si>
    <t>S7新能源光伏</t>
  </si>
  <si>
    <t>8工业冶金</t>
  </si>
  <si>
    <t>95新材料产业建设工程</t>
  </si>
  <si>
    <t>9工业化工</t>
  </si>
  <si>
    <t>98石化产业建设工程</t>
  </si>
  <si>
    <t>10工业轻工</t>
  </si>
  <si>
    <t>99“双创”三年行动计划建设工程</t>
  </si>
  <si>
    <t>11工业装备</t>
  </si>
  <si>
    <t>12工业食品</t>
  </si>
  <si>
    <t>97食品与消费品制造业</t>
  </si>
  <si>
    <t>13工业园区</t>
  </si>
  <si>
    <t>S13工业园区</t>
  </si>
  <si>
    <t>14高技术生物</t>
  </si>
  <si>
    <t>90生物医药产业建设工程</t>
  </si>
  <si>
    <t>15高技术节能环保</t>
  </si>
  <si>
    <t>16高技术新信息技术</t>
  </si>
  <si>
    <t>91信息产业建设工程</t>
  </si>
  <si>
    <t>17高技术高端装备</t>
  </si>
  <si>
    <t>18高技术医药</t>
  </si>
  <si>
    <t>3三产类</t>
  </si>
  <si>
    <t>1经贸物流项目</t>
  </si>
  <si>
    <t>93现代物流产业建设工程</t>
  </si>
  <si>
    <t>2综合旅游及酒店</t>
  </si>
  <si>
    <t>92文化旅游产业建设工程</t>
  </si>
  <si>
    <t>3养老养生产业</t>
  </si>
  <si>
    <t>4信息化及软件开发</t>
  </si>
  <si>
    <t>6金融服务</t>
  </si>
  <si>
    <t>5对外开放</t>
  </si>
  <si>
    <t>1边合区</t>
  </si>
  <si>
    <t>85边合区基础设施建设及产业发展工程</t>
  </si>
  <si>
    <t>2跨合区</t>
  </si>
  <si>
    <t>86跨合区基础设施建设及产业发展工程</t>
  </si>
  <si>
    <t>3重点开发试验区</t>
  </si>
  <si>
    <t>87重点开发开放试验区基础设施建设及产业发展工程</t>
  </si>
  <si>
    <t>4保税区</t>
  </si>
  <si>
    <t>88综合保税区基础设施建设及产业发展工程</t>
  </si>
  <si>
    <t>5国际产能合作</t>
  </si>
  <si>
    <t>89国际产能合作工程</t>
  </si>
  <si>
    <t>信用评级</t>
  </si>
  <si>
    <t>AAA</t>
  </si>
  <si>
    <t>AA</t>
  </si>
  <si>
    <t>A</t>
  </si>
  <si>
    <t>BBB</t>
  </si>
  <si>
    <t>BB</t>
  </si>
  <si>
    <t>B</t>
  </si>
  <si>
    <t>CCC</t>
  </si>
  <si>
    <t>CC</t>
  </si>
  <si>
    <t>D</t>
  </si>
  <si>
    <t>无评级</t>
  </si>
  <si>
    <t>分类</t>
  </si>
  <si>
    <t>1银行贷款</t>
  </si>
  <si>
    <t>2股票筹资</t>
  </si>
  <si>
    <t>3债券融资</t>
  </si>
  <si>
    <t>4融资租赁</t>
  </si>
  <si>
    <t>5海外融资</t>
  </si>
  <si>
    <t>6股权基金</t>
  </si>
  <si>
    <t>7保险融资</t>
  </si>
  <si>
    <t>01-20州市，30-99省级</t>
  </si>
  <si>
    <t>上报单位名</t>
  </si>
  <si>
    <t>地区代码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</si>
  <si>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</si>
  <si>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省发改委</t>
  </si>
  <si>
    <t>01</t>
  </si>
  <si>
    <t>昆明市发改委</t>
  </si>
  <si>
    <t>02</t>
  </si>
  <si>
    <t>昭通市发改委</t>
  </si>
  <si>
    <t>03</t>
  </si>
  <si>
    <t>曲靖市发改委</t>
  </si>
  <si>
    <t>04</t>
  </si>
  <si>
    <t>玉溪市发改委</t>
  </si>
  <si>
    <t>05</t>
  </si>
  <si>
    <t>保山市发改委</t>
  </si>
  <si>
    <t>06</t>
  </si>
  <si>
    <t>楚雄州发改委</t>
  </si>
  <si>
    <t>07</t>
  </si>
  <si>
    <t>红河州发改委</t>
  </si>
  <si>
    <t>08</t>
  </si>
  <si>
    <t>文山州发改委</t>
  </si>
  <si>
    <t>09</t>
  </si>
  <si>
    <t>普洱市发改委</t>
  </si>
  <si>
    <t>10</t>
  </si>
  <si>
    <t>西双版纳州发改委</t>
  </si>
  <si>
    <t>11</t>
  </si>
  <si>
    <t>大理州发改委</t>
  </si>
  <si>
    <t>12</t>
  </si>
  <si>
    <t>德宏州发改委</t>
  </si>
  <si>
    <t>13</t>
  </si>
  <si>
    <t>丽江市发改委</t>
  </si>
  <si>
    <t>14</t>
  </si>
  <si>
    <t>怒江州发改委</t>
  </si>
  <si>
    <t>15</t>
  </si>
  <si>
    <t>迪庆州发改委</t>
  </si>
  <si>
    <t>16</t>
  </si>
  <si>
    <t>临沧市发改委</t>
  </si>
  <si>
    <t>17</t>
  </si>
  <si>
    <t>滇中新区经发局</t>
  </si>
  <si>
    <t>30</t>
  </si>
  <si>
    <t>省科技厅</t>
  </si>
  <si>
    <t>31</t>
  </si>
  <si>
    <t>省交通运输厅</t>
  </si>
  <si>
    <t>32</t>
  </si>
  <si>
    <t>省水利厅</t>
  </si>
  <si>
    <t>33</t>
  </si>
  <si>
    <t>省文化厅</t>
  </si>
  <si>
    <t>34</t>
  </si>
  <si>
    <t>省农业厅</t>
  </si>
  <si>
    <t>35</t>
  </si>
  <si>
    <t>省住建厅</t>
  </si>
  <si>
    <t>36</t>
  </si>
  <si>
    <t>省公路局</t>
  </si>
  <si>
    <t>37</t>
  </si>
  <si>
    <t>省铁建办</t>
  </si>
  <si>
    <t>38</t>
  </si>
  <si>
    <t>省民航局</t>
  </si>
  <si>
    <t>39</t>
  </si>
  <si>
    <t>40</t>
  </si>
  <si>
    <t>省民宗委</t>
  </si>
  <si>
    <t>41</t>
  </si>
  <si>
    <t>昆明铁路局</t>
  </si>
  <si>
    <t>42</t>
  </si>
  <si>
    <t>云桂公司</t>
  </si>
  <si>
    <t>43</t>
  </si>
  <si>
    <t>省新闻出版</t>
  </si>
  <si>
    <t>44</t>
  </si>
  <si>
    <t>省广播电视局</t>
  </si>
  <si>
    <t>45</t>
  </si>
  <si>
    <t>昆明医科大学第一附属医院</t>
  </si>
  <si>
    <t>46</t>
  </si>
  <si>
    <t>云南大学</t>
  </si>
  <si>
    <t>47</t>
  </si>
  <si>
    <t>云南师范大学</t>
  </si>
  <si>
    <t>51</t>
  </si>
  <si>
    <t>昆明理工大学</t>
  </si>
  <si>
    <t>52</t>
  </si>
  <si>
    <t>云南农业大学</t>
  </si>
  <si>
    <t>53</t>
  </si>
  <si>
    <t>西南林业大学</t>
  </si>
  <si>
    <t>54</t>
  </si>
  <si>
    <t>云南滇中引水工程建设局</t>
  </si>
  <si>
    <t>55</t>
  </si>
  <si>
    <t>云南日报报业集团</t>
  </si>
  <si>
    <t>56</t>
  </si>
  <si>
    <t>昆钢集团有限责任公司</t>
  </si>
  <si>
    <t>57</t>
  </si>
  <si>
    <t>省投资控股有限公司</t>
  </si>
  <si>
    <t>58</t>
  </si>
  <si>
    <t>云南铜业集团有限公司</t>
  </si>
  <si>
    <t>59</t>
  </si>
  <si>
    <t>云南锡业集团</t>
  </si>
  <si>
    <t>60</t>
  </si>
  <si>
    <t>云天化集团</t>
  </si>
  <si>
    <t>61</t>
  </si>
  <si>
    <t>云南冶金集团</t>
  </si>
  <si>
    <t>62</t>
  </si>
  <si>
    <t>云南煤化工集团</t>
  </si>
  <si>
    <t>63</t>
  </si>
  <si>
    <t>云南机场集团</t>
  </si>
  <si>
    <t>64</t>
  </si>
  <si>
    <t>云南建设投资集团</t>
  </si>
  <si>
    <t>65</t>
  </si>
  <si>
    <t>云南白药集团</t>
  </si>
  <si>
    <t>66</t>
  </si>
  <si>
    <t>云南世博集团</t>
  </si>
  <si>
    <t>67</t>
  </si>
  <si>
    <t>省公路投资公司</t>
  </si>
  <si>
    <t>71</t>
  </si>
  <si>
    <t>云南物流集团</t>
  </si>
  <si>
    <t>72</t>
  </si>
  <si>
    <t>云南文化产业投资公司</t>
  </si>
  <si>
    <t>73</t>
  </si>
  <si>
    <t>云南工业投资公司</t>
  </si>
  <si>
    <t>74</t>
  </si>
  <si>
    <t>云南城市建设投资公司</t>
  </si>
  <si>
    <t>75</t>
  </si>
  <si>
    <t>中国电信云南分公司</t>
  </si>
  <si>
    <t>76</t>
  </si>
  <si>
    <t>中国联通云南分公司</t>
  </si>
  <si>
    <t>77</t>
  </si>
  <si>
    <t>中国移动云南分公司</t>
  </si>
  <si>
    <t>78</t>
  </si>
  <si>
    <t>昆明船舶设备集团公司</t>
  </si>
  <si>
    <t>79</t>
  </si>
  <si>
    <t>云南北方光电仪器集团</t>
  </si>
  <si>
    <t>80</t>
  </si>
  <si>
    <t>中石油云南分公司</t>
  </si>
  <si>
    <t>81</t>
  </si>
  <si>
    <t>中石化云南分公司</t>
  </si>
  <si>
    <t>82</t>
  </si>
  <si>
    <t>云南电网公司</t>
  </si>
  <si>
    <t>83</t>
  </si>
  <si>
    <t>华能澜沧江有限公司</t>
  </si>
  <si>
    <t>84</t>
  </si>
  <si>
    <t>华电集团云南分公司</t>
  </si>
  <si>
    <t>85</t>
  </si>
  <si>
    <t>华电怒江水电有限公司</t>
  </si>
  <si>
    <t>86</t>
  </si>
  <si>
    <t>云南金沙江中游水电开发公司</t>
  </si>
  <si>
    <t>87</t>
  </si>
  <si>
    <t>大唐集团云南分公司</t>
  </si>
  <si>
    <t>88</t>
  </si>
  <si>
    <t>国电集团云南分公司</t>
  </si>
  <si>
    <t>89</t>
  </si>
  <si>
    <t>云南中烟工业公司</t>
  </si>
  <si>
    <t>云南省能源投资集团公司</t>
  </si>
  <si>
    <t>云南铁塔公司</t>
  </si>
  <si>
    <t>云南铁路投资公司</t>
  </si>
  <si>
    <t>云南水利投资公司</t>
  </si>
  <si>
    <t>云南省重点项目投资基金管理公司</t>
  </si>
  <si>
    <t>序号</t>
  </si>
  <si>
    <t>地区名称</t>
  </si>
  <si>
    <t>行政区划代码</t>
  </si>
  <si>
    <t>云南省</t>
  </si>
  <si>
    <t>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</si>
  <si>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</si>
  <si>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</si>
  <si>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</si>
  <si>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</si>
  <si>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</si>
  <si>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</si>
  <si>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昆明市呈贡区</t>
  </si>
  <si>
    <t>昆明市晋宁县</t>
  </si>
  <si>
    <t>昆明市富民县</t>
  </si>
  <si>
    <t>昆明市宜良县</t>
  </si>
  <si>
    <t>昆明市石林县</t>
  </si>
  <si>
    <t>昆明市禄劝县</t>
  </si>
  <si>
    <t>昆明市寻甸县</t>
  </si>
  <si>
    <t>滇中新区</t>
  </si>
  <si>
    <r>
      <rPr>
        <sz val="9"/>
        <color indexed="8"/>
        <rFont val="宋体"/>
        <charset val="134"/>
      </rPr>
      <t>为便于汇总自编</t>
    </r>
    <r>
      <rPr>
        <sz val="9"/>
        <color indexed="8"/>
        <rFont val="Arial"/>
        <charset val="0"/>
      </rPr>
      <t>,</t>
    </r>
    <r>
      <rPr>
        <sz val="9"/>
        <color indexed="8"/>
        <rFont val="宋体"/>
        <charset val="134"/>
      </rPr>
      <t>与国家编码不一致</t>
    </r>
  </si>
  <si>
    <t>滇中新区嵩明县</t>
  </si>
  <si>
    <t>滇中新区安宁市</t>
  </si>
  <si>
    <t>滇中新区空港经济区</t>
  </si>
  <si>
    <t>滇中新区小板桥办事处</t>
  </si>
  <si>
    <t>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</si>
  <si>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</si>
  <si>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</si>
  <si>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</si>
  <si>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</si>
  <si>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</si>
  <si>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</si>
  <si>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</si>
  <si>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</si>
  <si>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曲靖市沾益区</t>
  </si>
  <si>
    <t>曲靖市宣威市</t>
  </si>
  <si>
    <t>玉溪市</t>
  </si>
  <si>
    <t>玉溪市市辖区</t>
  </si>
  <si>
    <t>玉溪市红塔区</t>
  </si>
  <si>
    <t>玉溪市江川区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</si>
  <si>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</si>
  <si>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</si>
  <si>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</si>
  <si>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</si>
  <si>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</si>
  <si>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</si>
  <si>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</si>
  <si>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保山市</t>
  </si>
  <si>
    <t>保山市市辖区</t>
  </si>
  <si>
    <t>保山市隆阳区</t>
  </si>
  <si>
    <t>保山市施甸县</t>
  </si>
  <si>
    <t>保山市腾冲市</t>
  </si>
  <si>
    <t>保山市龙陵县</t>
  </si>
  <si>
    <t>保山市昌宁县</t>
  </si>
  <si>
    <t>昭通市</t>
  </si>
  <si>
    <t>昭通市市辖区</t>
  </si>
  <si>
    <t>昭通市昭阳区</t>
  </si>
  <si>
    <t>昭通市鲁甸县</t>
  </si>
  <si>
    <t>昭通市巧家县</t>
  </si>
  <si>
    <t>昭通市盐津县</t>
  </si>
  <si>
    <t>昭通市大关县</t>
  </si>
  <si>
    <t>昭通市永善县</t>
  </si>
  <si>
    <t>昭通市绥江县</t>
  </si>
  <si>
    <t>昭通市镇雄县</t>
  </si>
  <si>
    <t>昭通市彝良县</t>
  </si>
  <si>
    <t>昭通市威信县</t>
  </si>
  <si>
    <t>昭通市水富县</t>
  </si>
  <si>
    <t>丽江市</t>
  </si>
  <si>
    <t>丽江市市辖区</t>
  </si>
  <si>
    <t>丽江市古城区</t>
  </si>
  <si>
    <t>丽江市玉龙县</t>
  </si>
  <si>
    <t>丽江市永胜县</t>
  </si>
  <si>
    <t>丽江市华坪县</t>
  </si>
  <si>
    <t>丽江市宁蒗县</t>
  </si>
  <si>
    <t>普洱市</t>
  </si>
  <si>
    <t>普洱市市辖区</t>
  </si>
  <si>
    <t>普洱市思茅区</t>
  </si>
  <si>
    <t>普洱市宁洱县</t>
  </si>
  <si>
    <t>普洱市墨江县</t>
  </si>
  <si>
    <t>普洱市景东县</t>
  </si>
  <si>
    <t>普洱市景谷县</t>
  </si>
  <si>
    <t>普洱市镇沅县</t>
  </si>
  <si>
    <t>普洱市江城县</t>
  </si>
  <si>
    <t>普洱市孟连县</t>
  </si>
  <si>
    <t>普洱市澜沧县</t>
  </si>
  <si>
    <t>普洱市西盟县</t>
  </si>
  <si>
    <t>临沧市</t>
  </si>
  <si>
    <t>临沧市市辖区</t>
  </si>
  <si>
    <t>临沧市临翔区</t>
  </si>
  <si>
    <t>临沧市凤庆县</t>
  </si>
  <si>
    <t>临沧市云县</t>
  </si>
  <si>
    <t>临沧市永德县</t>
  </si>
  <si>
    <t>临沧市镇康县</t>
  </si>
  <si>
    <t>临沧市双江县</t>
  </si>
  <si>
    <t>临沧市耿马县</t>
  </si>
  <si>
    <t>临沧市沧源县</t>
  </si>
  <si>
    <t>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</si>
  <si>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</si>
  <si>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</si>
  <si>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</si>
  <si>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</si>
  <si>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</si>
  <si>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</si>
  <si>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</si>
  <si>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</si>
  <si>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</si>
  <si>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</si>
  <si>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红河州</t>
  </si>
  <si>
    <t>红河州个旧市</t>
  </si>
  <si>
    <t>红河州开远市</t>
  </si>
  <si>
    <t>红河州蒙自市</t>
  </si>
  <si>
    <t>红河州屏边县</t>
  </si>
  <si>
    <t>红河州建水县</t>
  </si>
  <si>
    <t>红河州石屏县</t>
  </si>
  <si>
    <t>红河州弥勒市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</si>
  <si>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</si>
  <si>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</si>
  <si>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</si>
  <si>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</si>
  <si>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</si>
  <si>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</si>
  <si>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文山州</t>
  </si>
  <si>
    <t>文山州文山市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</si>
  <si>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</si>
  <si>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</si>
  <si>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</si>
  <si>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</si>
  <si>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</si>
  <si>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</si>
  <si>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</si>
  <si>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西双版纳州</t>
  </si>
  <si>
    <t>西双版纳州景洪市</t>
  </si>
  <si>
    <t>西双版纳州勐海县</t>
  </si>
  <si>
    <t>西双版纳州勐腊县</t>
  </si>
  <si>
    <t>大理州</t>
  </si>
  <si>
    <t>大理州大理市</t>
  </si>
  <si>
    <t>大理州漾濞县</t>
  </si>
  <si>
    <t>大理州祥云县</t>
  </si>
  <si>
    <t>大理州宾川县</t>
  </si>
  <si>
    <t>大理州弥渡县</t>
  </si>
  <si>
    <t>大理州南涧县</t>
  </si>
  <si>
    <t>大理州巍山县</t>
  </si>
  <si>
    <t>大理州永平县</t>
  </si>
  <si>
    <t>大理州云龙县</t>
  </si>
  <si>
    <t>大理州洱源县</t>
  </si>
  <si>
    <t>大理州剑川县</t>
  </si>
  <si>
    <t>大理州鹤庆县</t>
  </si>
  <si>
    <t>德宏州</t>
  </si>
  <si>
    <t>德宏州瑞丽市</t>
  </si>
  <si>
    <t>德宏州芒市</t>
  </si>
  <si>
    <t>德宏州梁河县</t>
  </si>
  <si>
    <t>德宏州盈江县</t>
  </si>
  <si>
    <t>德宏州陇川县</t>
  </si>
  <si>
    <t>怒江州</t>
  </si>
  <si>
    <t>怒江州泸水市</t>
  </si>
  <si>
    <t>怒江州福贡县</t>
  </si>
  <si>
    <t>怒江州贡山县</t>
  </si>
  <si>
    <t>怒江州兰坪县</t>
  </si>
  <si>
    <t>迪庆州</t>
  </si>
  <si>
    <t>迪庆州香格里拉市</t>
  </si>
  <si>
    <t>迪庆州德钦县</t>
  </si>
  <si>
    <t>迪庆州维西县</t>
  </si>
  <si>
    <t>附件</t>
  </si>
  <si>
    <t>姚安县“十四五”文化旅游业发展规划项目表</t>
  </si>
  <si>
    <t>项目类别</t>
  </si>
  <si>
    <t>项目清单</t>
  </si>
  <si>
    <t>任务清单</t>
  </si>
  <si>
    <t>拟申请纳入“十四五”规划情况
（填国家级、省级、州级）</t>
  </si>
  <si>
    <t>项目单位名称</t>
  </si>
  <si>
    <t>项目名称</t>
  </si>
  <si>
    <t>建设内容及规模</t>
  </si>
  <si>
    <t>建设起止年限</t>
  </si>
  <si>
    <t>建设地点</t>
  </si>
  <si>
    <t>总投资(万元)</t>
  </si>
  <si>
    <t>“十四五”期间计划完成投资</t>
  </si>
  <si>
    <t>计划开工时间</t>
  </si>
  <si>
    <t>计划竣工时间</t>
  </si>
  <si>
    <t>八</t>
  </si>
  <si>
    <t>文化和旅游业投资</t>
  </si>
  <si>
    <t>光禄古特色小镇旅游综合开发项目</t>
  </si>
  <si>
    <t>主推古镇文化特色旅游，按照“一镇五核”的规划定位（一镇：光禄镇；五核：一镇一胜地、一花一世界、一叶一菩提、一荷一禅语、一宿一苍穹），以现代高原农业和花卉产业作为支撑，打造农旅观光体验区，建设缤纷儿童乐园、荷塘星光夜市、荷塘野奢酒店、荷塘月色餐厅、荷塘浪漫酒吧、荷塘露营地、荷塘浪漫小火车、荷塘游船漫道、荷塘野钓等旅游业态；以古镇核心区基础设施建设，历史院落修复和整理，建设古镇民俗客栈、古镇旅居民居、古镇特色美食、古镇乡愁集市、古镇创意文化等业态；依托龙华寺打造区域性禅意生活度假体验区；依托古镇历史文化和田园风光建设游客接待中心、信息中心、餐饮中心、旅游公厕、大型停车场等，打造三非遗传习所、非遗文化中心、蘑菇艺术花街、房车露营地、树屋野奢酒店、田园露营区、一花一世界SPA度假酒店、私人定制特色客栈群、文创艺术馆等业态；依托星空优势打造星空小镇，建设科普主题公园、天文知识体验区、古代天文传说体验区、28星宿景观体验区、古今中外星次星座体验区、星空帐篷营地、宇宙飞船主题酒店</t>
  </si>
  <si>
    <t>2021-2025</t>
  </si>
  <si>
    <t>姚安县</t>
  </si>
  <si>
    <t>国级</t>
  </si>
  <si>
    <t>姚安县文化和旅游局</t>
  </si>
  <si>
    <t>姚安县马游梅葛文化特色旅游园</t>
  </si>
  <si>
    <t>主推彝族梅葛文化特色旅游，项目规划用地1900亩，建设内容：提升改造现有道路基础设施建设，建设旅游公路、游客接待中心、步道、道路景观、休息亭、景观台、旅游厕所等旅游基础设施。马游村容村貌立面改造，保护修缮重点传统民居15户、一般民居299户，建设入村牌坊，完善村内道路、改造供水电力设施、建设垃圾污水处理设施等相关配套设施，实施全面山体绿化打造马缨花谷，发展经济林果种植和林下中药材种植，修缮加固马游水库，改造河道，建设葫芦湿地公园。恢复姑娘房、土主庙、古井、风雨桥、手工作坊，建设彝族文化主题公园、山区农耕畜牧体验区、森林氧吧、房车营地、民俗客栈、特色餐饮、梅葛文化展览馆、家庭式梅葛传唱体验中心、特产购物中心等为一体的旅游园区,建设规模6500平方米，200个房间，包含酒店停车场、充电桩、休息大厅、音乐卡座、大中小会议室及报告厅、餐厅、健身房等的半山酒店1个，建设新能源汽车充电设施等。</t>
  </si>
  <si>
    <t>官屯镇</t>
  </si>
  <si>
    <t>滇中天文科普科研教学基地</t>
  </si>
  <si>
    <t>主推星空旅游体验和高原体育训练基地，占地3000亩，项目集天文科普、天文教育教学，户外足球训练的综合性文化、体育体验型基地，是广大青少年寒暑假的度假训练基地，对提高青少年对天文宇宙的认识搭建了平台。建设内容：建设旅游公路、游客接待中心、步道、道路景观、休息亭、景观台、旅游厕所等旅游基础设施，建设天文实测基地、天文科普基地、学术交流中心、半山酒店（建设规模6500平方米，200个房间，包含酒店停车场、休息大厅、音乐卡座、大中小会议室及报告厅、餐厅、健身房等），建设天文馆、科研馆、科普园、观星台、游客中心、足球场、水生植物园、绿化工程、亮化工程、新能源汽车充电设施等。</t>
  </si>
  <si>
    <t>省级</t>
  </si>
  <si>
    <t>黄莲箐景区旅游综合开发项目</t>
  </si>
  <si>
    <t>主推历史文化和自然风光，占地面积900亩，建设内容：新建旅游公路、停车场、充电桩、旅游厕所4座（2A标准），新建4A级民宿客栈4个，旅游步道15公里，智慧旅游设备，餐饮服务中心，休闲公园2000平米，村庄房屋出险加固及外立面风貌改造1000户，绿化亮化工程，建设梅林、竹林、风雨亭，配套建设古代战场体验区、观景台、风雨楼、购物中心、汽车营地等</t>
  </si>
  <si>
    <t>姚安坝子休闲旅游观光文化大观园</t>
  </si>
  <si>
    <t>整合姚安坝子休闲观光农业和水体景观。打造坝子田园风光建设项目，占地面积8000亩、建设内容：打造花卉种植区、绿色农产品种植区、本土特色农产品旅游体验区、产品深加工区、品尝区、农耕体验训练区、农业科普区、农业知识普及区、农耕文化传统传习所、原始劳动工具展示区、传统畜牧保护养殖区，建设道路、绿化、亮化、道路、旅游厕所、服务区等工程。打造大坝海埂旅游恢复建设项目，占地面积370亩；建设内容：绿化工程；亮化工程；休息亭子、垂钓区、旅游公厕；引进海鸥等鸟类园区景观工程。打造光禄至大石棚蜻蛉河道航运旅游观光开发项目，建设内容：河道改造工程（长16公里、河道宽20米）、河道两侧观光休闲漫步栈道、绿化工程、风雨桥6座、旅游厕所10座、服务处10处、观光休息区，建设大石淜至光禄水上体验码头、河道两侧花卉种植。打造大龙口自久海水文化旅游改造项目，占地面积490亩，建设内容：绿化工程、亮化工程、休息亭子、垂钓区、旅游公厕、引进翠鸟等鸟类、购物中心、新能源汽车充电设施等。</t>
  </si>
  <si>
    <t>姚安县洋派水库旅游综合开发建设项目</t>
  </si>
  <si>
    <t>主推高原湖泊生态康养旅游，打造以体育运动、休闲娱乐、垂钓、康体疗养、美食休闲于一体的旅游示范乐园。项目规划用地面积5100亩，按照“一中心四基地”的规划建设，即旅游综合服务为中心、温泉康养基地、野外露营基地、花田喜事婚纱摄影基地、户外健身基地。建设游客服务中心、洋派水库面山绿化、湿地公园、星级酒店、温泉疗养中心、露营基地、农业采摘体验园、生态公园、低空飞行项目、人工沙滩及娱乐设施、马拉松训练营、水上嘉年华乐园、垂钓捕捉区等旅游景点，配套建设商业地产、特色民宿、餐饮设施、环湖游道、游船码头、生态停车场、新能源汽车充电设施等</t>
  </si>
  <si>
    <t>2021-2027</t>
  </si>
  <si>
    <t>地索渔泡江传统文化生态综合开发建设项目</t>
  </si>
  <si>
    <t>主推红色文化和彝族文化，占地面积4000亩，建设内容：包括渔泡江地索段自然风观漂流区建设、水上游览体验区、彝族传统特色民居保护区，红色文化体验区。建设村容村貌整治，村内基础设施建设，恢复彝族文化毕建设毕摩纪堂，建设革命老区红色旅游文化公园、革命老区纪念馆，建设森林自然养吧栈道、风雨楼、观景台、加油站、充电桩、服务区、旅游厕所等。配套建设特色民宿、帐篷营地、购物商店、新能源汽车充电设施等。</t>
  </si>
  <si>
    <t>左门乡</t>
  </si>
  <si>
    <t>适中菖河民族风情园建设项目</t>
  </si>
  <si>
    <t>主推观光休闲农业做好蜂蜜特色产业链，占地面积2000亩，建设内容：建设旅游公路、村庄休闲漫步道、观景台、休息亭、游客服务站点、旅游厕所、停车场、充电桩、菖河民居风貌改造建设。建设百花谷、特色蜜蜂采花区、蜜蜂养殖体验区、蜂房区、蜜蜂酿蜜展示区，建设游客美容美颜蜜蜂康养理疗体验区、绿色食品种植区、土特产展示区体验区。配套建设特色民宿、帐篷营地、购物商店。</t>
  </si>
  <si>
    <t>适中乡</t>
  </si>
  <si>
    <t>金秀谷康养特色文旅小镇建设项目</t>
  </si>
  <si>
    <t>主推以森林康养、温泉度假为主题打造集温泉体验、保健康养、休闲度假、田园农庄、文化活动为一体的健康生活目的地。占地3000亩，建设小镇基础设施、康养温泉酒店、康养特色民宿、老年人康养中心、周边湿地公园建设、登山景观步道、智慧化停车场、旅游公厕、游客服务中心、绿化工程及附属工程等。结合建设州级特色小镇要求，按照3A级景区标准，建设旅游基础设施和配套设施，完善旅游康养要素功能。</t>
  </si>
  <si>
    <t>姚安县西北片区</t>
  </si>
  <si>
    <t>弥兴森林公园建设项目</t>
  </si>
  <si>
    <t>主推自然风光，占地面积300亩，建设内容：包括旅游公路建设、游山道路、栈道、景区停车场、景区游客接待中心、星级酒店、游客娱乐活动中心、绿化亮化工程、观景台建设、休息亭建设、野生动物观赏基地、林下野生菌采摘体验、旅游厕所等建设内容</t>
  </si>
  <si>
    <t>弥兴镇</t>
  </si>
  <si>
    <t>姚安湿地公园建设项目</t>
  </si>
  <si>
    <t>新建姚安湿地公园建设项目，从太平镇下口坝水库以下至姚安南牌坊入口处，利用南永公路两侧的土地2000亩建设湿地公园，新建湿地水榭、游道、小桥、观景台、休息亭、健身步道、沿山脚建设自行车赛道、新建休闲小广场、星级酒店、农家乐、休闲娱乐设施、儿童游乐场、绿植美化亮化、新能源汽车充电设施等，湿地以种植荷花为主，打造集休闲度假、绿色康养为一体的文化旅游景点。</t>
  </si>
  <si>
    <t>栋川镇</t>
  </si>
  <si>
    <t>姚安县五星级酒店建设项目</t>
  </si>
  <si>
    <t>姚安县五星级酒店建设项目占地10亩，建设内容：五星级酒店接待大厅、酒店客房、酒店餐饮部、商务设施、会议设施、公共及健康娱乐设施、新能源汽车充电设施等。建设集娱乐、住宿、餐饮、商务活动、会议服务等综合为一体的五星级酒店。</t>
  </si>
  <si>
    <t>栋川镇、光禄镇</t>
  </si>
  <si>
    <t>光禄镇半山酒店建设项目</t>
  </si>
  <si>
    <t>主题酒店建设规模6500平方米，200个房间，包含酒店停车场、休息大厅、音乐卡座、大中小会议室及报告厅、餐厅、健身房等。智慧化停车场、观景平台、新能源汽车充电设施等。</t>
  </si>
  <si>
    <t>姚安县姚州影视基地建设项目</t>
  </si>
  <si>
    <t>建设项目主要是深度挖掘古代姚州“光禄八景”，依托历史文化景点，建设集影视拍摄、后期制作于一体的仿古建筑群，建筑面积5万平方米。建设占地2万平方米以影视前后期制作为核心，具有影视拍摄、声音录制、数字加工、胶片洗印以及动漫、游戏、广告制作、设备租赁、光盘生产等服务功能的电影工厂。摄影棚区建设多功能的摄影棚，可满足特大型场景和特殊场景的需求拍摄。古镇核心区，为影视外景拍摄基地，建设仿明清建筑为主的文旅小镇。周边景区建设，主要以光禄八景恢复改造为主，依托建设影视拍摄建设休闲旅游、文化娱乐、艺术创作等领域业态。</t>
  </si>
  <si>
    <t>姚安县游客集散中心建设项目</t>
  </si>
  <si>
    <t>项目规划总用地面积21000平方米（32亩），总建筑面积6500平方米，建设内容包括游客接待中心大厅、信息中心、餐饮中心、旅游公厕、姚安特产购物中心、大型停车场、新能源汽车充电设施等。</t>
  </si>
  <si>
    <r>
      <rPr>
        <sz val="9"/>
        <rFont val="宋体"/>
        <charset val="134"/>
        <scheme val="minor"/>
      </rPr>
      <t>姚安县</t>
    </r>
    <r>
      <rPr>
        <sz val="9"/>
        <rFont val="宋体"/>
        <charset val="134"/>
      </rPr>
      <t>“</t>
    </r>
    <r>
      <rPr>
        <sz val="9"/>
        <rFont val="宋体"/>
        <charset val="134"/>
        <scheme val="minor"/>
      </rPr>
      <t>旅游</t>
    </r>
    <r>
      <rPr>
        <sz val="9"/>
        <rFont val="宋体"/>
        <charset val="134"/>
      </rPr>
      <t>+美丽县城”</t>
    </r>
    <r>
      <rPr>
        <sz val="9"/>
        <rFont val="宋体"/>
        <charset val="134"/>
        <scheme val="minor"/>
      </rPr>
      <t>建设项目</t>
    </r>
  </si>
  <si>
    <t>以全域旅游和融合发展理念，推动“旅游+”“美丽县城”融合发展项目建设，丰富文化旅游产品，完善旅游功能和要素，着力打造宜居宜业宜游的特色旅游城市。打造县城景观项目，按“三河两路”、“一核、五廊道、六节点“的整体空间构架。 以县城为核心，打造美丽荷城、生态之城。以老南永公路、仁草线、东运河、西运河、中运河为五廊道，打造县城特色景观展示主要廊道，以思源路与南永公路交汇口、税务局路口、蜂蜜厂路口、三河交汇口、光禄古镇入口、档案馆入口为6个节点，打造姚安县城重要绿化景观，配套新能源汽车充电设施等。</t>
  </si>
  <si>
    <t>姚安县光禄古镇智慧景区建设项目</t>
  </si>
  <si>
    <t>完善通信基础设施建设，建设景区光纤骨干网，实现5G信号和WIFi全覆盖，建设景区监控系统、智慧化消防系统，建设智慧化厕所、智慧化停车场，建设景区信息中心，优化信息化管理系统、慢直播、景区导览系统、闸机与电子票务系统，实现与“一部手机游云南”平台数据对接与共享。项目建成后将依托“一部手机游云南”智慧旅游平台，高位推进姚安县智慧旅游建设工作，推进姚安县“一部手机游云南”上线资源质量提升，实现景区系统与“一部手机游云南”平台的对接，能够及时推送“一部手机游云南”需要的服务、数据及相关管理信息。</t>
  </si>
  <si>
    <t>乡村旅游基础设施建设项目</t>
  </si>
  <si>
    <t>对全县涉及乡村旅游建设范围内的乡镇、村、组、特别针对申报认定为省、州级的乡村旅游名镇、名村、旅游扶贫示范村的地方进行基础设施逐年投入建设、建设内容：包括乡村旅游游路、景观台、旅游厕所、旅游服务点、旅游商品展销点、停车场、含导览功能的智慧化景区设施、消防安防设施、新能源汽车充电设施等。</t>
  </si>
  <si>
    <t>光禄镇镜淜湖恢复建设项目</t>
  </si>
  <si>
    <t>主推自然风光休闲旅游，恢复光禄八景中镜淜湖（白塔海）“镜淜夜月”，占地面积100亩， 围绕湖面开发生态湿地旅游、休闲度假、餐饮、垂钓等为一体的旅游休闲度假区和产业创意园，建设环湖公路、 荷塘、花海景观、水体景观及配套设施建设、新能源汽车充电设施等。</t>
  </si>
  <si>
    <t>光禄镇</t>
  </si>
  <si>
    <t>大苴圆鹤山旅游开发项目</t>
  </si>
  <si>
    <t>主推自然风光休闲旅游，对大苴圆鹤山进行全面旅游开发,占地面积600亩，新建登山步道、景观台、旅游厕所、旅游服务点、旅游商品展销点、景区导览、停车场、智慧化景区设施、消防设施，建设汽车营地1个、新能源汽车充电设施等。</t>
  </si>
  <si>
    <t>2020-2025</t>
  </si>
  <si>
    <t xml:space="preserve"> </t>
  </si>
  <si>
    <t>新民民族团结旅游建设项目</t>
  </si>
  <si>
    <t>主推民族团结和民族文化，建设内容：新民民族团结风情园的建设、民族团结示范村展览馆、民族村村口迎宾牌楼、民族团结示范雕塑、姑娘房、民族文化广场、旅游公路、登山道路、停车场、微营地、游客接待中心、娱乐活动中心、生态绿化、休息亭、旅游厕所建设等、新能源汽车充电设施等。</t>
  </si>
  <si>
    <t>前场</t>
  </si>
  <si>
    <t>弥兴镇全域文化旅游农业观光综合开发示范镇建设项目</t>
  </si>
  <si>
    <t>主推休闲观光农业旅游，新建弥兴镇文化旅游农业观光道路，弥溪有机蔬菜农旅文化大观园，建设镇级文化广场一处占地10亩（配套乡村大舞台及停车场等基础设施建设），小苴、朱街村茶马古道提升修复，新建水箐森林公园，建设文化旅游摄影点及观光道、沙地海等小坝塘提升改造，建设登山道路、停车场、露营地、游客接待中心、娱乐活动中心、生态绿化、休息亭、旅游厕所等。</t>
  </si>
  <si>
    <t>弥兴大苴至飞来寺旅游公路</t>
  </si>
  <si>
    <t>新建5公里乡村三级公路标准路面，涵挡配套、绿化、亮化等</t>
  </si>
  <si>
    <t>大滇西研究土陶制造展示中心</t>
  </si>
  <si>
    <t>建设县级非遗传承弥兴土陶制作坊，新建文创产品展厅一座2000平米，制造基地一处占地30亩及相关附属基础设施。</t>
  </si>
  <si>
    <t>啊依哆民族风情谷旅游建设项目</t>
  </si>
  <si>
    <t>主推民族文化，以南永公路沿线和老街、各苴为核心，综合彝族文化和自然风光。建设内容：建设民族风情园、民族文化广场、彝族文化展览馆、休息亭、旅游厕所、南永路道路沿线村庄风貌改造，各苴老街村委会改造村内道路、改造供水电力设施、建设垃圾污水处理设施等相关配套设施，三峰山旅游公路、登山道路、停车场、游客接待中心、生态绿化、休息亭、旅游厕所建设等，配套特色民宿、购物中心、汽车营地、民族特色餐饮娱乐活动中心。新能源汽车充电设施等。</t>
  </si>
  <si>
    <t>光禄古镇湿地公园营地建设项目</t>
  </si>
  <si>
    <t>建设占地面积150亩，依托光禄古镇历史文化资源优势，结合光禄古镇的吃、住、行、游、购、娱“六要素”提升，打造具备集休闲娱乐观光为一体的度假型营地，配套新能源汽车充电设施等。</t>
  </si>
  <si>
    <t>光禄古镇户外拓展基地</t>
  </si>
  <si>
    <t>光禄户外拓展基地占地面积10000平方米，主要建设内容：游泳、跳水、扎筏、划艇等水上建设项目，远足露营、登山攀岩、野外定向、伞翼滑翔、生存技能等野外拓展项目；攀岩、跳越等心理素质培训中心建设场地拓展培训项目。</t>
  </si>
  <si>
    <t>姚安县下口坝风景区旅游开发建设项目</t>
  </si>
  <si>
    <t>主推自然风光和历史文化，占地面积1200亩，硬化南湖风景区环湖公路长8.4公里，宽6.4米，沥青路面，两旁行道树绿化；硬化南湖风景区至七姑娘箐公路长3.6公里，宽6.4米，沥青路面、两旁行道树绿化；硬化南湖风景区至文峰塔公路长3.2公里，宽6.5米，沥青路面、两旁行道树绿化；治理七姑娘箐至下口坝河道 4.2公里；安装风光互补太阳能路灯304盏，建设停车场、游客接待中心建设、游客娱乐活动中心建设、观景台、休息亭、旅游厕所等</t>
  </si>
  <si>
    <t>姚安县、太平镇</t>
  </si>
  <si>
    <t>前场镇高峰寺旅游景区建设项目</t>
  </si>
  <si>
    <t>主推自然风光，占地面积1000亩，建设内容：打造石门箐、蝴蝶泉、高峰寺、响鼓地、地宫、马缨花园、响水瀑布，龙马脚迹、吊坟、红军烈士墓、瓦鲊坡公园、武庙、空心树水库、猴子山（土著山）景区，建设旅游公路建设、登山道路建设、停车场建设、游客接待中心建设、游客娱乐活动中心建设、生态绿化建设、观景台建设、休息亭建设、旅游厕所建设等内容。</t>
  </si>
  <si>
    <t>大河口菊花种植旅游观光建设项目</t>
  </si>
  <si>
    <t>整合大河口观光农业和水体景观，打造大河口菊花种植旅游观光建设项目，占地面积1000亩、建设内容：打造花卉种植区、绿色农业产品种植区、本土特色农产品旅游体验区、产品深加工区、品尝区区，建设旅游道路、绿化、亮化、旅游厕所、服务区、购物中心、民宿民居，古村落修缮改造，配套新能源汽车充电设施等。</t>
  </si>
  <si>
    <t>大河口乡</t>
  </si>
  <si>
    <t>大河口高速路出口标志性版坊建设项目</t>
  </si>
  <si>
    <t>占地面积5亩，建设代表大河口地区民族民俗标志性牌坊一座，牌坊两侧建设水体景观、革命红色旅游雕塑、旅游厕所、绿化、灯光亮化。</t>
  </si>
  <si>
    <t>撇漕河十里樱休闲观光建设项目</t>
  </si>
  <si>
    <t>紫贝乌河道岸25公里改造，打造休闲观光旅游项目,建设步道、停车场、游客接待中心、游客娱乐活动中心、绿化、亮化建设、观景台建设、休息亭建设、旅游厕所建设。</t>
  </si>
  <si>
    <t>2020-2023</t>
  </si>
  <si>
    <t>州级</t>
  </si>
  <si>
    <t>大河口乡高原峡谷探险旅游项目</t>
  </si>
  <si>
    <t>结合大河口乡高山峡谷地形优势，撇漕河水库至大栎树村开发高原峡谷探险旅游。建设旅游公路、登山步道、停车场、游客接待中心、游客娱乐活动中心、绿化、亮化建设、观景台建设、休息亭建设、旅游厕所建设。</t>
  </si>
  <si>
    <t>大河口乡岔河彝家民俗酒店建设项目</t>
  </si>
  <si>
    <t>结合民族特色，开发以乡村旅游体验，建设岔河彝家民俗酒店。</t>
  </si>
  <si>
    <t>大河口乡和尚庄彝家酒店建设项目</t>
  </si>
  <si>
    <t>结合民族特色，开发以乡村旅游体验，建设和尚庄彝家民俗酒店。</t>
  </si>
  <si>
    <t>大河口乡东山乡革命老区红色旅游建设项目</t>
  </si>
  <si>
    <t>对大白者乐大村东山乡革命旧址周边的住户进行搬迁，修建纪念塔，纪念场馆等发展红色旅游。</t>
  </si>
  <si>
    <t>2021-2028</t>
  </si>
  <si>
    <t>瓦鲊坡片区综合开发项目（前场镇新街社区田园综合体建设项目）</t>
  </si>
  <si>
    <t>石者河新街段河道治理，建设河闸，河道周边打造景观小品；建设瓦鲊坡森林公园；建设山林道路、桥梁、沟渠、人工湖、人工河道、民族广场、景观建设、文体设施、滑草场、漂流河道；进行房地产开发；建设姬松茸、花卉、瓜果、林果采摘体验基地，打造集休闲观光、采摘配以房地产开发、彝族特色饮食为一体的田园综合体建设项目。</t>
  </si>
  <si>
    <t>2021-2024</t>
  </si>
  <si>
    <t>前场镇</t>
  </si>
  <si>
    <t>稗子田片河道景观大道建设</t>
  </si>
  <si>
    <t>建设前场镇稗子田村委会河道景观大道、河道环境整治，建设步道、停车场、游客接待中心、绿化、亮化建设、观景台建设、休息亭建设、旅游厕所建设等。</t>
  </si>
  <si>
    <t>2021-2026</t>
  </si>
  <si>
    <t>宝顶山旅游小区建设</t>
  </si>
  <si>
    <t>新建宝顶山旅游小区，建设旅游公路、登山步道、停车场、游客接待中心、游客娱乐活动中心、绿化、亮化建设、观景台建设、休息亭建设、旅游厕所建设</t>
  </si>
  <si>
    <t>前场中央公园项目</t>
  </si>
  <si>
    <t>占地面积约300亩，包括旅游道路、绿化、步道、彝族文化广场、水体景观建设。</t>
  </si>
  <si>
    <t>前场水上漂流项目</t>
  </si>
  <si>
    <t>占地面积约100亩，新建小坝塘一座，漂流河道2公里</t>
  </si>
  <si>
    <t>王朝里旅游景点建设</t>
  </si>
  <si>
    <t>在王朝石门箐打造3A休闲观光旅游景点，建设2.5公里的旅游公路，建设停车场、游客服务中心、旅游厕所，配套住宿、餐饮、娱乐服务业态。</t>
  </si>
  <si>
    <t>前场镇田园综合体开发项目</t>
  </si>
  <si>
    <t>以上响板么祚鲊水库开发为基础，开发集住宿、休闲、垂钓、娱乐以及餐饮于一体的休闲娱乐项目，建设景区大道以及相关道路设施</t>
  </si>
  <si>
    <t>大龙口片区农业休闲观光</t>
  </si>
  <si>
    <t>以自久海为中心打造水上游乐、生态垂钓、水果包装采摘、农事体验、餐饮服务</t>
  </si>
  <si>
    <t>蛉丰楚大高速复线休息服务区</t>
  </si>
  <si>
    <t>配套建设高速路口游客服务区，打造态垂钓、水果包装采摘、农事体验、餐饮服务，建设水果、花卉种植基地，建设冷链物流参观体验工厂。</t>
  </si>
  <si>
    <t>栋川镇美丽中心城镇建设</t>
  </si>
  <si>
    <t>围绕城镇建设森林湿地公园、与高速路服务区连成整体、加大公共服务区建设、增设停车场、旅游公厕配套项目、绿化、亮化工程</t>
  </si>
  <si>
    <t>官屯观星基地建设项目</t>
  </si>
  <si>
    <t>依托良好的星空观测资源优势，建设天文科普馆、观星基地、游客服务中心、汽车营地，配套餐饮、娱乐业态</t>
  </si>
  <si>
    <t>姚安县万亩花卉观光旅游园建设项目</t>
  </si>
  <si>
    <t>项目主推花卉种植观光体验，建设花卉种植基地、花卉交易市场、鲜切花冷链物流区、影视创作基地、七彩花田、花海体验中心、藤架迷宫、科普教育基地、花卉精深加工区、新产品研发中心、质量检测中心、花卉产品展示区、行政办公区及相关配套设施。</t>
  </si>
  <si>
    <t>左门乡游客接待中心建设项目</t>
  </si>
  <si>
    <t>新建游客接待中心，占地1500平方米，建筑面积2000平方米，建成集游客接待、票务代理、电子商务、展示、售卖、餐饮、办公等多项功能于一体的公共服务空间。</t>
  </si>
  <si>
    <t>姚安“三国”文化旅游产业园项目</t>
  </si>
  <si>
    <t>拟依托姚安“一擒一纵”孟获古战场历史故事资源，以“三国”时期历史人文资源为优势，从政治、军事、科学、人文等方面，全方位再现三国时期社会原貌，将项目打造成西南地区乃至全国规模最大、品位最高、系统性最完整的“三国”文化传播中心。</t>
  </si>
  <si>
    <t>2021-2030</t>
  </si>
  <si>
    <t>姚安县光禄饮光石箐汽车营地建设项目</t>
  </si>
  <si>
    <t>光禄饮光石箐汽车营地建设，占地30亩、建设包括旅游厕所及水、电、路、智慧化停车场、新能源汽车充电设施等。</t>
  </si>
  <si>
    <t>文旅人才精英培养项目</t>
  </si>
  <si>
    <t>从全国区域内引进文化和旅游新精英；培养、培训文旅高级管理人才；培植100名高素质本土导游</t>
  </si>
  <si>
    <t>2023-2025</t>
  </si>
  <si>
    <t>滇中荷城网红建设项目</t>
  </si>
  <si>
    <t>谋化2至6个网红文旅项目地，打造具有划时代风格区域性旅游目的地；策化、包装姚安网红人物2至18人，在网络上达到国内外一定的影响力，让姚安成为网红打卡地宣传推介姚安。</t>
  </si>
  <si>
    <t>大河口乡彝乡温泉小镇建设项目</t>
  </si>
  <si>
    <t>开拓集镇功能，借助高速路弃土场建设的机遇，做好集镇土方回填改扩建，将大松树硫磺温泉引入集镇统一规划，采取分散自建的方式，打造旅游彝乡温泉小镇，具集镇、人居、旅游、开发功能。</t>
  </si>
  <si>
    <t>姚安县大河口乡</t>
  </si>
  <si>
    <t>大河口乡人民政府</t>
  </si>
  <si>
    <t>姚安北大门标志性牌坊建设项目</t>
  </si>
  <si>
    <t>占地面积5亩，建设具有代表光禄古镇原素标志性牌坊一座、牌坊两侧建设有水体景观、旅游雕塑、旅游厕所、绿化、灯光亮化、新能源汽车充电设施等</t>
  </si>
  <si>
    <t>各苴彝族民俗体验基地建设项目</t>
  </si>
  <si>
    <t>旅游公路建设7公里，改造、新建民宿客栈50家，民房特色风貌改造200户，以及配套旅游和商业设施建设、建设打跳广场、姑娘房、各苴特色标志雕塑、采茵体验区、景观台、登山路、灯光亮化、旅游厕所等。新能源汽车充电设施等。</t>
  </si>
  <si>
    <t>太平镇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</si>
</sst>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2"/>
      <name val="宋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2"/>
      <name val="Times New Roman"/>
      <charset val="0"/>
    </font>
    <font>
      <sz val="16"/>
      <name val="黑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b/>
      <sz val="12"/>
      <color theme="1"/>
      <name val="方正楷体_GBK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Arial"/>
      <charset val="0"/>
    </font>
    <font>
      <b/>
      <sz val="10"/>
      <name val="宋体"/>
      <charset val="134"/>
    </font>
    <font>
      <sz val="10"/>
      <color indexed="8"/>
      <name val="方正仿宋_GBK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Times New Roman"/>
      <charset val="0"/>
    </font>
    <font>
      <u/>
      <sz val="12"/>
      <color indexed="20"/>
      <name val="Times New Roman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Helv"/>
      <charset val="0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">
    <xf numFmtId="0" fontId="0" fillId="0" borderId="0"/>
    <xf numFmtId="42" fontId="3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3" fillId="28" borderId="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" fillId="0" borderId="0"/>
    <xf numFmtId="0" fontId="31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33" fillId="31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" fillId="0" borderId="0"/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1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3" fillId="28" borderId="7" applyNumberFormat="0" applyFont="0" applyAlignment="0" applyProtection="0">
      <alignment vertical="center"/>
    </xf>
    <xf numFmtId="0" fontId="19" fillId="0" borderId="0">
      <alignment vertical="center"/>
    </xf>
    <xf numFmtId="0" fontId="38" fillId="0" borderId="0"/>
    <xf numFmtId="0" fontId="39" fillId="0" borderId="0"/>
    <xf numFmtId="0" fontId="0" fillId="0" borderId="0">
      <alignment vertical="center"/>
    </xf>
    <xf numFmtId="0" fontId="0" fillId="0" borderId="0"/>
  </cellStyleXfs>
  <cellXfs count="12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1" xfId="62" applyFont="1" applyFill="1" applyBorder="1" applyAlignment="1">
      <alignment horizontal="left" vertical="center"/>
    </xf>
    <xf numFmtId="0" fontId="0" fillId="0" borderId="1" xfId="62" applyFont="1" applyBorder="1" applyAlignment="1">
      <alignment horizontal="center" vertical="center" wrapText="1"/>
    </xf>
    <xf numFmtId="0" fontId="0" fillId="0" borderId="2" xfId="62" applyFont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7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62" applyFont="1" applyFill="1" applyBorder="1" applyAlignment="1">
      <alignment horizontal="center" vertical="center" wrapText="1"/>
    </xf>
    <xf numFmtId="0" fontId="10" fillId="0" borderId="1" xfId="62" applyFont="1" applyFill="1" applyBorder="1" applyAlignment="1">
      <alignment horizontal="left" vertical="center" wrapText="1"/>
    </xf>
    <xf numFmtId="0" fontId="10" fillId="0" borderId="1" xfId="97" applyFont="1" applyFill="1" applyBorder="1" applyAlignment="1">
      <alignment horizontal="center" vertical="center" wrapText="1"/>
    </xf>
    <xf numFmtId="0" fontId="10" fillId="0" borderId="1" xfId="6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99" applyFont="1" applyFill="1" applyBorder="1" applyAlignment="1">
      <alignment horizontal="center" vertical="center" wrapText="1"/>
    </xf>
    <xf numFmtId="0" fontId="10" fillId="0" borderId="1" xfId="98" applyNumberFormat="1" applyFont="1" applyFill="1" applyBorder="1" applyAlignment="1">
      <alignment horizontal="center" vertical="center" wrapText="1"/>
    </xf>
    <xf numFmtId="0" fontId="10" fillId="0" borderId="1" xfId="98" applyNumberFormat="1" applyFont="1" applyFill="1" applyBorder="1" applyAlignment="1">
      <alignment horizontal="left" vertical="center" wrapText="1"/>
    </xf>
    <xf numFmtId="176" fontId="10" fillId="0" borderId="1" xfId="98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62" applyFont="1" applyBorder="1" applyAlignment="1">
      <alignment horizontal="center" vertical="center" wrapText="1"/>
    </xf>
    <xf numFmtId="0" fontId="0" fillId="0" borderId="5" xfId="62" applyFont="1" applyBorder="1" applyAlignment="1">
      <alignment horizontal="center" vertical="center" wrapText="1"/>
    </xf>
    <xf numFmtId="49" fontId="5" fillId="0" borderId="1" xfId="6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5" borderId="1" xfId="79" applyNumberFormat="1" applyFont="1" applyFill="1" applyBorder="1" applyAlignment="1">
      <alignment horizontal="center" vertical="center"/>
    </xf>
    <xf numFmtId="0" fontId="12" fillId="5" borderId="1" xfId="79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9" fontId="12" fillId="3" borderId="1" xfId="79" applyNumberFormat="1" applyFont="1" applyFill="1" applyBorder="1" applyAlignment="1">
      <alignment horizontal="center" vertical="center"/>
    </xf>
    <xf numFmtId="0" fontId="12" fillId="3" borderId="1" xfId="79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2" fillId="0" borderId="1" xfId="79" applyNumberFormat="1" applyFont="1" applyBorder="1" applyAlignment="1">
      <alignment horizontal="center" vertical="center"/>
    </xf>
    <xf numFmtId="0" fontId="12" fillId="0" borderId="1" xfId="79" applyFont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7" borderId="1" xfId="79" applyNumberFormat="1" applyFont="1" applyFill="1" applyBorder="1">
      <alignment vertical="center"/>
    </xf>
    <xf numFmtId="0" fontId="12" fillId="7" borderId="1" xfId="79" applyFont="1" applyFill="1" applyBorder="1" applyAlignment="1">
      <alignment horizontal="center" vertical="center"/>
    </xf>
    <xf numFmtId="0" fontId="12" fillId="7" borderId="1" xfId="79" applyFont="1" applyFill="1" applyBorder="1">
      <alignment vertical="center"/>
    </xf>
    <xf numFmtId="0" fontId="15" fillId="0" borderId="0" xfId="0" applyFont="1" applyBorder="1" applyAlignment="1">
      <alignment horizontal="center" vertical="center"/>
    </xf>
    <xf numFmtId="49" fontId="12" fillId="8" borderId="3" xfId="79" applyNumberFormat="1" applyFont="1" applyFill="1" applyBorder="1" applyAlignment="1">
      <alignment vertical="center"/>
    </xf>
    <xf numFmtId="0" fontId="12" fillId="2" borderId="3" xfId="79" applyFont="1" applyFill="1" applyBorder="1" applyAlignment="1">
      <alignment vertical="center"/>
    </xf>
    <xf numFmtId="0" fontId="12" fillId="6" borderId="1" xfId="79" applyFont="1" applyFill="1" applyBorder="1">
      <alignment vertical="center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9" borderId="1" xfId="79" applyFont="1" applyFill="1" applyBorder="1">
      <alignment vertical="center"/>
    </xf>
    <xf numFmtId="0" fontId="12" fillId="4" borderId="1" xfId="79" applyFont="1" applyFill="1" applyBorder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10" borderId="1" xfId="79" applyFont="1" applyFill="1" applyBorder="1">
      <alignment vertical="center"/>
    </xf>
    <xf numFmtId="0" fontId="12" fillId="11" borderId="1" xfId="79" applyFont="1" applyFill="1" applyBorder="1">
      <alignment vertical="center"/>
    </xf>
    <xf numFmtId="0" fontId="12" fillId="5" borderId="3" xfId="79" applyFont="1" applyFill="1" applyBorder="1" applyAlignment="1">
      <alignment vertical="center"/>
    </xf>
    <xf numFmtId="0" fontId="12" fillId="12" borderId="1" xfId="79" applyFont="1" applyFill="1" applyBorder="1">
      <alignment vertical="center"/>
    </xf>
    <xf numFmtId="0" fontId="12" fillId="13" borderId="1" xfId="79" applyFont="1" applyFill="1" applyBorder="1">
      <alignment vertical="center"/>
    </xf>
    <xf numFmtId="0" fontId="12" fillId="14" borderId="3" xfId="79" applyFont="1" applyFill="1" applyBorder="1" applyAlignment="1">
      <alignment vertical="center"/>
    </xf>
    <xf numFmtId="0" fontId="12" fillId="9" borderId="1" xfId="79" applyFont="1" applyFill="1" applyBorder="1" applyAlignment="1">
      <alignment horizontal="left" vertical="center"/>
    </xf>
    <xf numFmtId="0" fontId="12" fillId="10" borderId="3" xfId="79" applyFont="1" applyFill="1" applyBorder="1" applyAlignment="1">
      <alignment vertical="center"/>
    </xf>
    <xf numFmtId="0" fontId="12" fillId="15" borderId="1" xfId="79" applyFont="1" applyFill="1" applyBorder="1" applyAlignment="1">
      <alignment horizontal="left" vertical="center"/>
    </xf>
    <xf numFmtId="0" fontId="12" fillId="16" borderId="1" xfId="79" applyFont="1" applyFill="1" applyBorder="1" applyAlignment="1">
      <alignment horizontal="left" vertical="center"/>
    </xf>
    <xf numFmtId="0" fontId="12" fillId="17" borderId="3" xfId="79" applyFont="1" applyFill="1" applyBorder="1" applyAlignment="1">
      <alignment vertical="center"/>
    </xf>
    <xf numFmtId="0" fontId="12" fillId="15" borderId="1" xfId="79" applyFont="1" applyFill="1" applyBorder="1">
      <alignment vertical="center"/>
    </xf>
    <xf numFmtId="0" fontId="12" fillId="16" borderId="1" xfId="79" applyFont="1" applyFill="1" applyBorder="1">
      <alignment vertical="center"/>
    </xf>
    <xf numFmtId="0" fontId="12" fillId="18" borderId="1" xfId="79" applyFont="1" applyFill="1" applyBorder="1">
      <alignment vertical="center"/>
    </xf>
    <xf numFmtId="0" fontId="12" fillId="19" borderId="1" xfId="79" applyFont="1" applyFill="1" applyBorder="1">
      <alignment vertical="center"/>
    </xf>
    <xf numFmtId="0" fontId="12" fillId="20" borderId="1" xfId="79" applyFont="1" applyFill="1" applyBorder="1">
      <alignment vertical="center"/>
    </xf>
    <xf numFmtId="0" fontId="12" fillId="21" borderId="1" xfId="79" applyFont="1" applyFill="1" applyBorder="1">
      <alignment vertical="center"/>
    </xf>
    <xf numFmtId="0" fontId="12" fillId="22" borderId="1" xfId="79" applyFont="1" applyFill="1" applyBorder="1">
      <alignment vertical="center"/>
    </xf>
    <xf numFmtId="0" fontId="12" fillId="23" borderId="3" xfId="79" applyFont="1" applyFill="1" applyBorder="1" applyAlignment="1">
      <alignment vertical="center"/>
    </xf>
    <xf numFmtId="0" fontId="12" fillId="0" borderId="1" xfId="79" applyFont="1" applyBorder="1">
      <alignment vertical="center"/>
    </xf>
    <xf numFmtId="0" fontId="12" fillId="20" borderId="3" xfId="79" applyFont="1" applyFill="1" applyBorder="1" applyAlignment="1">
      <alignment vertical="center"/>
    </xf>
    <xf numFmtId="0" fontId="12" fillId="9" borderId="3" xfId="79" applyFont="1" applyFill="1" applyBorder="1" applyAlignment="1">
      <alignment vertical="center"/>
    </xf>
    <xf numFmtId="0" fontId="12" fillId="4" borderId="3" xfId="79" applyFont="1" applyFill="1" applyBorder="1" applyAlignment="1">
      <alignment vertical="center"/>
    </xf>
    <xf numFmtId="0" fontId="12" fillId="24" borderId="3" xfId="79" applyFont="1" applyFill="1" applyBorder="1" applyAlignment="1">
      <alignment vertical="center"/>
    </xf>
    <xf numFmtId="49" fontId="12" fillId="25" borderId="3" xfId="79" applyNumberFormat="1" applyFont="1" applyFill="1" applyBorder="1" applyAlignment="1">
      <alignment vertical="center"/>
    </xf>
    <xf numFmtId="0" fontId="12" fillId="25" borderId="1" xfId="79" applyFont="1" applyFill="1" applyBorder="1" applyAlignment="1">
      <alignment horizontal="left" vertical="center"/>
    </xf>
    <xf numFmtId="0" fontId="12" fillId="25" borderId="1" xfId="79" applyFont="1" applyFill="1" applyBorder="1">
      <alignment vertical="center"/>
    </xf>
    <xf numFmtId="0" fontId="12" fillId="0" borderId="1" xfId="0" applyFont="1" applyBorder="1" applyAlignment="1">
      <alignment vertical="center"/>
    </xf>
    <xf numFmtId="0" fontId="12" fillId="25" borderId="3" xfId="79" applyFont="1" applyFill="1" applyBorder="1" applyAlignment="1">
      <alignment horizontal="left" vertical="center"/>
    </xf>
    <xf numFmtId="49" fontId="12" fillId="9" borderId="1" xfId="79" applyNumberFormat="1" applyFont="1" applyFill="1" applyBorder="1" applyAlignment="1">
      <alignment vertical="center"/>
    </xf>
    <xf numFmtId="0" fontId="12" fillId="6" borderId="3" xfId="79" applyFont="1" applyFill="1" applyBorder="1" applyAlignment="1">
      <alignment vertical="center"/>
    </xf>
    <xf numFmtId="0" fontId="12" fillId="14" borderId="1" xfId="79" applyFont="1" applyFill="1" applyBorder="1" applyAlignment="1">
      <alignment vertical="center"/>
    </xf>
    <xf numFmtId="49" fontId="12" fillId="9" borderId="3" xfId="79" applyNumberFormat="1" applyFont="1" applyFill="1" applyBorder="1" applyAlignment="1">
      <alignment vertical="center"/>
    </xf>
    <xf numFmtId="0" fontId="12" fillId="0" borderId="3" xfId="79" applyFont="1" applyBorder="1">
      <alignment vertical="center"/>
    </xf>
    <xf numFmtId="0" fontId="12" fillId="22" borderId="1" xfId="0" applyFont="1" applyFill="1" applyBorder="1" applyAlignment="1">
      <alignment vertical="center"/>
    </xf>
    <xf numFmtId="0" fontId="18" fillId="15" borderId="1" xfId="0" applyFont="1" applyFill="1" applyBorder="1" applyAlignment="1">
      <alignment vertical="center" wrapText="1"/>
    </xf>
    <xf numFmtId="0" fontId="18" fillId="1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</cellXfs>
  <cellStyles count="10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_ET_STYLE_NoName_00_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  <cellStyle name="常规 10" xfId="95"/>
    <cellStyle name="常规_Sheet2" xfId="96"/>
    <cellStyle name="样式 1" xfId="97"/>
    <cellStyle name="常规_竣工投产项目计划表" xfId="98"/>
    <cellStyle name="常规_Sheet1" xfId="99"/>
  </cellStyles>
  <tableStyles count="0" defaultTableStyle="TableStyleMedium2" defaultPivotStyle="PivotStyleLight16"/>
  <colors>
    <mruColors>
      <color rgb="00FFFF99"/>
      <color rgb="00FF6600"/>
      <color rgb="00993300"/>
      <color rgb="00FFCC00"/>
      <color rgb="00CCFFFF"/>
      <color rgb="0000CCFF"/>
      <color rgb="00FFFFFF"/>
      <color rgb="00C0C0C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0" name="Text Box 16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1" name="Text Box 256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2" name="Text Box 362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3" name="Text Box 362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4" name="Text Box 362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5" name="Text Box 362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6" name="Text Box 362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7" name="Text Box 362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8" name="Text Box 362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09" name="Text Box 362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0" name="Text Box 362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1" name="Text Box 363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2" name="Text Box 363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3" name="Text Box 363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4" name="Text Box 363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5" name="Text Box 363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6" name="Text Box 363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7" name="Text Box 363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8" name="Text Box 363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19" name="Text Box 363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0" name="Text Box 363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1" name="Text Box 364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2" name="Text Box 364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3" name="Text Box 364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4" name="Text Box 364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5" name="Text Box 364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6" name="Text Box 16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7" name="Text Box 256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8" name="Text Box 362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29" name="Text Box 362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0" name="Text Box 362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1" name="Text Box 362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2" name="Text Box 362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3" name="Text Box 362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4" name="Text Box 362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5" name="Text Box 362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6" name="Text Box 362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7" name="Text Box 363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8" name="Text Box 363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39" name="Text Box 363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0" name="Text Box 363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1" name="Text Box 363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2" name="Text Box 363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3" name="Text Box 363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4" name="Text Box 363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5" name="Text Box 363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6" name="Text Box 363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7" name="Text Box 364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8" name="Text Box 364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49" name="Text Box 364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0" name="Text Box 364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1" name="Text Box 364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2" name="Text Box 16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3" name="Text Box 256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4" name="Text Box 362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5" name="Text Box 362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6" name="Text Box 362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7" name="Text Box 362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8" name="Text Box 362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59" name="Text Box 362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0" name="Text Box 362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1" name="Text Box 362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2" name="Text Box 362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3" name="Text Box 363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4" name="Text Box 363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5" name="Text Box 363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6" name="Text Box 363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7" name="Text Box 363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8" name="Text Box 363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69" name="Text Box 363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0" name="Text Box 363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1" name="Text Box 363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2" name="Text Box 363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3" name="Text Box 364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4" name="Text Box 364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5" name="Text Box 364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6" name="Text Box 364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7" name="Text Box 364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8" name="Text Box 16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79" name="Text Box 256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0" name="Text Box 362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1" name="Text Box 362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2" name="Text Box 362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3" name="Text Box 362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4" name="Text Box 362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5" name="Text Box 362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6" name="Text Box 362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7" name="Text Box 362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8" name="Text Box 362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89" name="Text Box 363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0" name="Text Box 363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1" name="Text Box 363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2" name="Text Box 363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3" name="Text Box 363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4" name="Text Box 3635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5" name="Text Box 3636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6" name="Text Box 3637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7" name="Text Box 3638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8" name="Text Box 3639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499" name="Text Box 3640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500" name="Text Box 3641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501" name="Text Box 3642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502" name="Text Box 3643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493395</xdr:rowOff>
    </xdr:to>
    <xdr:sp>
      <xdr:nvSpPr>
        <xdr:cNvPr id="1894503" name="Text Box 3644"/>
        <xdr:cNvSpPr txBox="1"/>
      </xdr:nvSpPr>
      <xdr:spPr>
        <a:xfrm>
          <a:off x="4417695" y="110172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0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0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0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0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0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0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1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52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5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6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7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8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8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8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8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8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468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6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7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8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49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5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5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7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8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9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9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9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499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49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1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2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2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3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3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3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3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5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6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7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7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7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7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09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0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0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0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1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1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1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2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3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4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4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4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5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5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5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7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8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8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8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9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19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1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1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2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2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2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3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3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5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6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6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526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52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6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7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7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6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7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8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6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7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29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6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7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0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6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7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1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6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7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2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3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3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3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3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3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533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3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1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2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4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1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2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5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6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6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6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56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0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0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0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0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0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0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1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62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6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6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7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8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8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8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8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8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578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7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8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59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0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0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1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1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0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0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0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0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0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0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0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0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1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26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2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3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3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3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4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4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4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4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4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4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4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4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4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4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5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6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6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7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7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7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7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7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7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7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7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7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7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8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18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8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19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05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0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1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1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1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13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1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1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1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1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1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19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20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21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2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3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44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4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5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5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52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5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5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5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5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57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561975</xdr:rowOff>
    </xdr:to>
    <xdr:sp>
      <xdr:nvSpPr>
        <xdr:cNvPr id="1896258" name="Text Box 113"/>
        <xdr:cNvSpPr txBox="1"/>
      </xdr:nvSpPr>
      <xdr:spPr>
        <a:xfrm>
          <a:off x="1639570" y="1101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625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6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7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8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8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8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28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2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3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1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1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2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3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4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644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4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5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6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67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1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1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2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3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4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4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4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4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5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7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8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8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8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8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79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7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1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2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2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2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2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2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5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6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6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6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6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6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89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8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0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0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0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0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0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0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2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3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3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4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4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4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4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4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7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7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8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8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8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698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69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701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701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702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702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0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2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2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2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2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3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4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5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6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7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8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9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09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0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1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2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1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1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2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2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1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2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73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6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7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8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8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8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38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3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4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1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1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2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3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4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754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5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6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7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78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2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78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5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5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6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7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8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8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9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9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9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9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9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9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9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9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89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89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0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1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2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2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2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3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3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3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3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3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3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3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3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3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3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4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5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6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6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6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7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7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7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7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7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7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7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797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7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7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8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799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00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00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0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1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1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1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01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01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801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1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1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1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1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2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03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0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7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7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7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7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7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7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8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819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1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2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3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84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46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46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49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49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4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0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0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0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0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2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3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4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4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4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4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4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6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7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8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8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8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58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5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0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1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2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2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2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2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2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2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48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5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6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6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6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6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8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69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6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0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0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0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0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1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27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2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35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3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4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41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42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43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4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4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4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4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4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4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5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66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74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79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690245</xdr:rowOff>
    </xdr:to>
    <xdr:sp>
      <xdr:nvSpPr>
        <xdr:cNvPr id="1898780" name="Text Box 113"/>
        <xdr:cNvSpPr txBox="1"/>
      </xdr:nvSpPr>
      <xdr:spPr>
        <a:xfrm>
          <a:off x="1639570" y="110172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87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8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79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0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1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2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3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884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8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1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2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89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1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2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3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4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5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6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7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8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09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6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7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8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09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10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11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12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13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14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631190</xdr:rowOff>
    </xdr:to>
    <xdr:sp>
      <xdr:nvSpPr>
        <xdr:cNvPr id="1899115" name="Text Box 113"/>
        <xdr:cNvSpPr txBox="1"/>
      </xdr:nvSpPr>
      <xdr:spPr>
        <a:xfrm>
          <a:off x="1639570" y="110172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1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1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1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1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2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13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1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7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7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7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7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7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7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8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89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0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1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2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3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4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5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6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649605</xdr:rowOff>
    </xdr:to>
    <xdr:sp>
      <xdr:nvSpPr>
        <xdr:cNvPr id="1899297" name="Text Box 113"/>
        <xdr:cNvSpPr txBox="1"/>
      </xdr:nvSpPr>
      <xdr:spPr>
        <a:xfrm>
          <a:off x="1639570" y="110172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2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3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6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7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8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49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0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1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2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3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4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6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7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8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59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60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61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62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63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64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730250</xdr:rowOff>
    </xdr:to>
    <xdr:sp>
      <xdr:nvSpPr>
        <xdr:cNvPr id="1899565" name="Text Box 113"/>
        <xdr:cNvSpPr txBox="1"/>
      </xdr:nvSpPr>
      <xdr:spPr>
        <a:xfrm>
          <a:off x="1639570" y="110172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6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6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6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6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7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8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59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4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5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6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7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8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09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10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11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12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535940</xdr:rowOff>
    </xdr:to>
    <xdr:sp>
      <xdr:nvSpPr>
        <xdr:cNvPr id="1899613" name="Text Box 113"/>
        <xdr:cNvSpPr txBox="1"/>
      </xdr:nvSpPr>
      <xdr:spPr>
        <a:xfrm>
          <a:off x="1639570" y="110172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1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1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1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1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1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1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2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38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3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4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4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5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5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5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5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5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5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5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5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5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5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6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7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7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8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8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9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9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9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9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69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9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9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9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9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69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0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17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1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25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2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3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31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32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33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3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3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3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3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3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3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4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4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56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59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0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2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3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64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5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6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7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68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69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568960</xdr:rowOff>
    </xdr:to>
    <xdr:sp>
      <xdr:nvSpPr>
        <xdr:cNvPr id="1899770" name="Text Box 113"/>
        <xdr:cNvSpPr txBox="1"/>
      </xdr:nvSpPr>
      <xdr:spPr>
        <a:xfrm>
          <a:off x="1639570" y="110172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12</xdr:row>
      <xdr:rowOff>0</xdr:rowOff>
    </xdr:from>
    <xdr:to>
      <xdr:col>2</xdr:col>
      <xdr:colOff>420370</xdr:colOff>
      <xdr:row>12</xdr:row>
      <xdr:rowOff>525145</xdr:rowOff>
    </xdr:to>
    <xdr:sp>
      <xdr:nvSpPr>
        <xdr:cNvPr id="1899771" name="Text Box 113"/>
        <xdr:cNvSpPr txBox="1"/>
      </xdr:nvSpPr>
      <xdr:spPr>
        <a:xfrm>
          <a:off x="1639570" y="110172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2" name="Text Box 114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3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4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5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6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7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8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79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0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1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2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3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4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5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6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7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8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89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0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1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2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3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4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5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6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7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8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799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00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01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02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03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04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05" name="Text Box 114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06" name="Text Box 114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07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08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09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0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1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2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3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4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5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6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7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8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19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0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1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2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3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4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5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6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7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8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29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0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1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2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3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4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5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6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7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8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39" name="Text Box 114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0" name="Text Box 114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1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2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3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4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5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6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7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8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49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0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1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2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3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4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5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6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7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8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59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0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1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2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3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4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5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6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7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8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69" name="Text Box 49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70" name="Text Box 50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71" name="Text Box 51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72" name="Text Box 52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568960</xdr:rowOff>
    </xdr:to>
    <xdr:sp>
      <xdr:nvSpPr>
        <xdr:cNvPr id="1899873" name="Text Box 114"/>
        <xdr:cNvSpPr txBox="1"/>
      </xdr:nvSpPr>
      <xdr:spPr>
        <a:xfrm>
          <a:off x="1228725" y="110172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74" name="Text Box 114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75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76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77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78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79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0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1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2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3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4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5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6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7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8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89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0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1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2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3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4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5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6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7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8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899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0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1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2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3" name="Text Box 49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4" name="Text Box 50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5" name="Text Box 51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6" name="Text Box 52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83820</xdr:colOff>
      <xdr:row>12</xdr:row>
      <xdr:rowOff>661035</xdr:rowOff>
    </xdr:to>
    <xdr:sp>
      <xdr:nvSpPr>
        <xdr:cNvPr id="1899907" name="Text Box 114"/>
        <xdr:cNvSpPr txBox="1"/>
      </xdr:nvSpPr>
      <xdr:spPr>
        <a:xfrm>
          <a:off x="1228725" y="110172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0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0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1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2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3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89993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8999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6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6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6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6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7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008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0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1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2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03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5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5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8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9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9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9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9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39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3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2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2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3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3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3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3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3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6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6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7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7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7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47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4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0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0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1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1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1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1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4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4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5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5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5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5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5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7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8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9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9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9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59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5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1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2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3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3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3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3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5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6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7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067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06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7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7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7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7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7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7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0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1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8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0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1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69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0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1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0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0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1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1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0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1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2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0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1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073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7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2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3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8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2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3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09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10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0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0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1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2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3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03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0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6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6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6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6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7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18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1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2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3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4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4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5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5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5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5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5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15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0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0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0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0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1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2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30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3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3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4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4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4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4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4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4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4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4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4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4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5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6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6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7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7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8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8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8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8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8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8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58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8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8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8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59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0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09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17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1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2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2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2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23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24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25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2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2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2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2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3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48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4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56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5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6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61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561975</xdr:rowOff>
    </xdr:to>
    <xdr:sp>
      <xdr:nvSpPr>
        <xdr:cNvPr id="1901662" name="Text Box 113"/>
        <xdr:cNvSpPr txBox="1"/>
      </xdr:nvSpPr>
      <xdr:spPr>
        <a:xfrm>
          <a:off x="1639570" y="149161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166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6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6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6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6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6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6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7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68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6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7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2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3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4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4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4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4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4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184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8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19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0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1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1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1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3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4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5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5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5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5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7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8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9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9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9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19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1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1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2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3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3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3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3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3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5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6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6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7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7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7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29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2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0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0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0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1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1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1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3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4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4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4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4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5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5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7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8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8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8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9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39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3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41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42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42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242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24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3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4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5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6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7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8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9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9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9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9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9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249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4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4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4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4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2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3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5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2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3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6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2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3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27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6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6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6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6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6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6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7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78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7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8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2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3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4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4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4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4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4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294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29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0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1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2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2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26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26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6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6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6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6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6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6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7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28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8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29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29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29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0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0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0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0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0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0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0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0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0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0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1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2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2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3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3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3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3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3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3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3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3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3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3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4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4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4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5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6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6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7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7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7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7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7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7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7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7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7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7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8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38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8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39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40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0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1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1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41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1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1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1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1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41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341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341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2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3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4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4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4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44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4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5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7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7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8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59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60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360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6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7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38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87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87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89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8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0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0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0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0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1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3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4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4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4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4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5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7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8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8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8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8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398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39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1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2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2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2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2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2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3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52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6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6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6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6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6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9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0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09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0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0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0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0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1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2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31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3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39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4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4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4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4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4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45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46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47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4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4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5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6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70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78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83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7620</xdr:rowOff>
    </xdr:to>
    <xdr:sp>
      <xdr:nvSpPr>
        <xdr:cNvPr id="1904184" name="Text Box 113"/>
        <xdr:cNvSpPr txBox="1"/>
      </xdr:nvSpPr>
      <xdr:spPr>
        <a:xfrm>
          <a:off x="1639570" y="149161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1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8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8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8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8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19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0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1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2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3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4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5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425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2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2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3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3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2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3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4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5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6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7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8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49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0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0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1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2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3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4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5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6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7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8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632460</xdr:rowOff>
    </xdr:to>
    <xdr:sp>
      <xdr:nvSpPr>
        <xdr:cNvPr id="1904519" name="Text Box 113"/>
        <xdr:cNvSpPr txBox="1"/>
      </xdr:nvSpPr>
      <xdr:spPr>
        <a:xfrm>
          <a:off x="1639570" y="149161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2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3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4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4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4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54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5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6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7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7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8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2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3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4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5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6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7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8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699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700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657860</xdr:rowOff>
    </xdr:to>
    <xdr:sp>
      <xdr:nvSpPr>
        <xdr:cNvPr id="1904701" name="Text Box 113"/>
        <xdr:cNvSpPr txBox="1"/>
      </xdr:nvSpPr>
      <xdr:spPr>
        <a:xfrm>
          <a:off x="1639570" y="149161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7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7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8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89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0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1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2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3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4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5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0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1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2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3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4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5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6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7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8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17</xdr:row>
      <xdr:rowOff>47625</xdr:rowOff>
    </xdr:to>
    <xdr:sp>
      <xdr:nvSpPr>
        <xdr:cNvPr id="1904969" name="Text Box 113"/>
        <xdr:cNvSpPr txBox="1"/>
      </xdr:nvSpPr>
      <xdr:spPr>
        <a:xfrm>
          <a:off x="1639570" y="149161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7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8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499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8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09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0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1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2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3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4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5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6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541655</xdr:rowOff>
    </xdr:to>
    <xdr:sp>
      <xdr:nvSpPr>
        <xdr:cNvPr id="1905017" name="Text Box 113"/>
        <xdr:cNvSpPr txBox="1"/>
      </xdr:nvSpPr>
      <xdr:spPr>
        <a:xfrm>
          <a:off x="1639570" y="149161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1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1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2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3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42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4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5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5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5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5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5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5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5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5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5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5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6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7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8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8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8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9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9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9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9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9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9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9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9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09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09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0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1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21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2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29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3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3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3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3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3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35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36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37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3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3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4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8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5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60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3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4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6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7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68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69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70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71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72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73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571500</xdr:rowOff>
    </xdr:to>
    <xdr:sp>
      <xdr:nvSpPr>
        <xdr:cNvPr id="1905174" name="Text Box 113"/>
        <xdr:cNvSpPr txBox="1"/>
      </xdr:nvSpPr>
      <xdr:spPr>
        <a:xfrm>
          <a:off x="1639570" y="149161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16</xdr:row>
      <xdr:rowOff>0</xdr:rowOff>
    </xdr:from>
    <xdr:to>
      <xdr:col>2</xdr:col>
      <xdr:colOff>420370</xdr:colOff>
      <xdr:row>16</xdr:row>
      <xdr:rowOff>521335</xdr:rowOff>
    </xdr:to>
    <xdr:sp>
      <xdr:nvSpPr>
        <xdr:cNvPr id="1905175" name="Text Box 113"/>
        <xdr:cNvSpPr txBox="1"/>
      </xdr:nvSpPr>
      <xdr:spPr>
        <a:xfrm>
          <a:off x="1639570" y="149161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76" name="Text Box 114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77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78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79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0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1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2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3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4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5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6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7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8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89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0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1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2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3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4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5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6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7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8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199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0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1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2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3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4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5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6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7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8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09" name="Text Box 114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0" name="Text Box 114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1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2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3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4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5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6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7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8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19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0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1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2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3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4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5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6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7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8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29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0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1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2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3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4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5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6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7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8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39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40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41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42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43" name="Text Box 114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44" name="Text Box 114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45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46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47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48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49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0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1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2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3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4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5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6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7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8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59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0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1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2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3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4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5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6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7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8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69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0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1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2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3" name="Text Box 49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4" name="Text Box 50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5" name="Text Box 51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6" name="Text Box 52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571500</xdr:rowOff>
    </xdr:to>
    <xdr:sp>
      <xdr:nvSpPr>
        <xdr:cNvPr id="1905277" name="Text Box 114"/>
        <xdr:cNvSpPr txBox="1"/>
      </xdr:nvSpPr>
      <xdr:spPr>
        <a:xfrm>
          <a:off x="1228725" y="149161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78" name="Text Box 114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79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0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1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2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3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4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5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6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7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8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89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0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1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2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3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4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5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6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7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8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299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0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1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2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3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4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5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6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7" name="Text Box 49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8" name="Text Box 50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09" name="Text Box 51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10" name="Text Box 52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83820</xdr:colOff>
      <xdr:row>16</xdr:row>
      <xdr:rowOff>662940</xdr:rowOff>
    </xdr:to>
    <xdr:sp>
      <xdr:nvSpPr>
        <xdr:cNvPr id="1905311" name="Text Box 114"/>
        <xdr:cNvSpPr txBox="1"/>
      </xdr:nvSpPr>
      <xdr:spPr>
        <a:xfrm>
          <a:off x="1228725" y="149161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171450</xdr:rowOff>
    </xdr:to>
    <xdr:sp>
      <xdr:nvSpPr>
        <xdr:cNvPr id="1905312" name="Text Box 1078"/>
        <xdr:cNvSpPr txBox="1"/>
      </xdr:nvSpPr>
      <xdr:spPr>
        <a:xfrm>
          <a:off x="361950" y="1649095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18</xdr:row>
      <xdr:rowOff>0</xdr:rowOff>
    </xdr:from>
    <xdr:to>
      <xdr:col>1</xdr:col>
      <xdr:colOff>783590</xdr:colOff>
      <xdr:row>18</xdr:row>
      <xdr:rowOff>375285</xdr:rowOff>
    </xdr:to>
    <xdr:sp>
      <xdr:nvSpPr>
        <xdr:cNvPr id="1905313" name="Text Box 70"/>
        <xdr:cNvSpPr txBox="1"/>
      </xdr:nvSpPr>
      <xdr:spPr>
        <a:xfrm>
          <a:off x="1134745" y="16490950"/>
          <a:ext cx="107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18</xdr:row>
      <xdr:rowOff>0</xdr:rowOff>
    </xdr:from>
    <xdr:to>
      <xdr:col>1</xdr:col>
      <xdr:colOff>783590</xdr:colOff>
      <xdr:row>18</xdr:row>
      <xdr:rowOff>375285</xdr:rowOff>
    </xdr:to>
    <xdr:sp>
      <xdr:nvSpPr>
        <xdr:cNvPr id="1905314" name="Text Box 70"/>
        <xdr:cNvSpPr txBox="1"/>
      </xdr:nvSpPr>
      <xdr:spPr>
        <a:xfrm>
          <a:off x="1134745" y="16490950"/>
          <a:ext cx="107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15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16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17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18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19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20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21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22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13335</xdr:rowOff>
    </xdr:to>
    <xdr:sp>
      <xdr:nvSpPr>
        <xdr:cNvPr id="1905323" name="Text Box 70"/>
        <xdr:cNvSpPr txBox="1"/>
      </xdr:nvSpPr>
      <xdr:spPr>
        <a:xfrm>
          <a:off x="361950" y="16490950"/>
          <a:ext cx="1079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13335</xdr:rowOff>
    </xdr:to>
    <xdr:sp>
      <xdr:nvSpPr>
        <xdr:cNvPr id="1905324" name="Text Box 70"/>
        <xdr:cNvSpPr txBox="1"/>
      </xdr:nvSpPr>
      <xdr:spPr>
        <a:xfrm>
          <a:off x="361950" y="16490950"/>
          <a:ext cx="1079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13335</xdr:rowOff>
    </xdr:to>
    <xdr:sp>
      <xdr:nvSpPr>
        <xdr:cNvPr id="1905325" name="Text Box 70"/>
        <xdr:cNvSpPr txBox="1"/>
      </xdr:nvSpPr>
      <xdr:spPr>
        <a:xfrm>
          <a:off x="361950" y="16490950"/>
          <a:ext cx="1079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18</xdr:row>
      <xdr:rowOff>0</xdr:rowOff>
    </xdr:from>
    <xdr:to>
      <xdr:col>1</xdr:col>
      <xdr:colOff>19685</xdr:colOff>
      <xdr:row>18</xdr:row>
      <xdr:rowOff>10795</xdr:rowOff>
    </xdr:to>
    <xdr:sp>
      <xdr:nvSpPr>
        <xdr:cNvPr id="1905326" name="Text Box 70"/>
        <xdr:cNvSpPr txBox="1"/>
      </xdr:nvSpPr>
      <xdr:spPr>
        <a:xfrm>
          <a:off x="368935" y="164909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27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28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29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30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31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32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33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18</xdr:row>
      <xdr:rowOff>0</xdr:rowOff>
    </xdr:from>
    <xdr:to>
      <xdr:col>1</xdr:col>
      <xdr:colOff>19685</xdr:colOff>
      <xdr:row>18</xdr:row>
      <xdr:rowOff>10795</xdr:rowOff>
    </xdr:to>
    <xdr:sp>
      <xdr:nvSpPr>
        <xdr:cNvPr id="1905334" name="Text Box 70"/>
        <xdr:cNvSpPr txBox="1"/>
      </xdr:nvSpPr>
      <xdr:spPr>
        <a:xfrm>
          <a:off x="368935" y="164909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35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36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37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38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39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40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41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18</xdr:row>
      <xdr:rowOff>0</xdr:rowOff>
    </xdr:from>
    <xdr:to>
      <xdr:col>1</xdr:col>
      <xdr:colOff>19685</xdr:colOff>
      <xdr:row>18</xdr:row>
      <xdr:rowOff>10795</xdr:rowOff>
    </xdr:to>
    <xdr:sp>
      <xdr:nvSpPr>
        <xdr:cNvPr id="1905342" name="Text Box 70"/>
        <xdr:cNvSpPr txBox="1"/>
      </xdr:nvSpPr>
      <xdr:spPr>
        <a:xfrm>
          <a:off x="368935" y="164909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43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44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45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46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47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48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10795</xdr:colOff>
      <xdr:row>18</xdr:row>
      <xdr:rowOff>10795</xdr:rowOff>
    </xdr:to>
    <xdr:sp>
      <xdr:nvSpPr>
        <xdr:cNvPr id="1905349" name="Text Box 70"/>
        <xdr:cNvSpPr txBox="1"/>
      </xdr:nvSpPr>
      <xdr:spPr>
        <a:xfrm>
          <a:off x="361950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18</xdr:row>
      <xdr:rowOff>0</xdr:rowOff>
    </xdr:from>
    <xdr:to>
      <xdr:col>1</xdr:col>
      <xdr:colOff>19685</xdr:colOff>
      <xdr:row>18</xdr:row>
      <xdr:rowOff>10795</xdr:rowOff>
    </xdr:to>
    <xdr:sp>
      <xdr:nvSpPr>
        <xdr:cNvPr id="1905350" name="Text Box 70"/>
        <xdr:cNvSpPr txBox="1"/>
      </xdr:nvSpPr>
      <xdr:spPr>
        <a:xfrm>
          <a:off x="368935" y="164909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51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52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53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18</xdr:row>
      <xdr:rowOff>0</xdr:rowOff>
    </xdr:from>
    <xdr:to>
      <xdr:col>1</xdr:col>
      <xdr:colOff>229870</xdr:colOff>
      <xdr:row>18</xdr:row>
      <xdr:rowOff>10795</xdr:rowOff>
    </xdr:to>
    <xdr:sp>
      <xdr:nvSpPr>
        <xdr:cNvPr id="1905354" name="Text Box 70"/>
        <xdr:cNvSpPr txBox="1"/>
      </xdr:nvSpPr>
      <xdr:spPr>
        <a:xfrm>
          <a:off x="581025" y="164909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158"/>
  <sheetViews>
    <sheetView topLeftCell="A62" workbookViewId="0">
      <selection activeCell="J86" sqref="J86"/>
    </sheetView>
  </sheetViews>
  <sheetFormatPr defaultColWidth="8.66666666666667" defaultRowHeight="12" outlineLevelCol="4"/>
  <cols>
    <col min="1" max="1" width="13.5" style="46" customWidth="1"/>
    <col min="2" max="2" width="15.5" style="46" customWidth="1"/>
    <col min="3" max="3" width="16.5" style="46" customWidth="1"/>
    <col min="4" max="4" width="35.875" style="46" customWidth="1"/>
    <col min="5" max="32" width="9" style="46"/>
    <col min="33" max="16384" width="8.66666666666667" style="46"/>
  </cols>
  <sheetData>
    <row r="1" s="69" customFormat="1" spans="1:4">
      <c r="A1" s="70" t="s">
        <v>0</v>
      </c>
      <c r="B1" s="71" t="s">
        <v>1</v>
      </c>
      <c r="C1" s="72" t="s">
        <v>2</v>
      </c>
      <c r="D1" s="73" t="s">
        <v>3</v>
      </c>
    </row>
    <row r="2" ht="15.75" customHeight="1" spans="1:4">
      <c r="A2" s="74" t="s">
        <v>4</v>
      </c>
      <c r="B2" s="75" t="s">
        <v>5</v>
      </c>
      <c r="C2" s="76" t="s">
        <v>6</v>
      </c>
      <c r="D2" s="77" t="s">
        <v>7</v>
      </c>
    </row>
    <row r="3" ht="15.75" customHeight="1" spans="1:4">
      <c r="A3" s="74" t="s">
        <v>4</v>
      </c>
      <c r="B3" s="75" t="s">
        <v>5</v>
      </c>
      <c r="C3" s="76" t="s">
        <v>6</v>
      </c>
      <c r="D3" s="77" t="s">
        <v>8</v>
      </c>
    </row>
    <row r="4" ht="15.75" customHeight="1" spans="1:4">
      <c r="A4" s="74" t="s">
        <v>4</v>
      </c>
      <c r="B4" s="75" t="s">
        <v>5</v>
      </c>
      <c r="C4" s="76" t="s">
        <v>6</v>
      </c>
      <c r="D4" s="77" t="s">
        <v>9</v>
      </c>
    </row>
    <row r="5" ht="15.75" customHeight="1" spans="1:4">
      <c r="A5" s="74" t="s">
        <v>4</v>
      </c>
      <c r="B5" s="75" t="s">
        <v>5</v>
      </c>
      <c r="C5" s="76" t="s">
        <v>6</v>
      </c>
      <c r="D5" s="77" t="s">
        <v>10</v>
      </c>
    </row>
    <row r="6" ht="15.75" customHeight="1" spans="1:4">
      <c r="A6" s="74" t="s">
        <v>4</v>
      </c>
      <c r="B6" s="75" t="s">
        <v>5</v>
      </c>
      <c r="C6" s="76" t="s">
        <v>6</v>
      </c>
      <c r="D6" s="77" t="s">
        <v>11</v>
      </c>
    </row>
    <row r="7" ht="15.75" customHeight="1" spans="1:4">
      <c r="A7" s="74" t="s">
        <v>4</v>
      </c>
      <c r="B7" s="75" t="s">
        <v>5</v>
      </c>
      <c r="C7" s="76" t="s">
        <v>6</v>
      </c>
      <c r="D7" s="78" t="s">
        <v>12</v>
      </c>
    </row>
    <row r="8" ht="15.75" customHeight="1" spans="1:4">
      <c r="A8" s="74" t="s">
        <v>4</v>
      </c>
      <c r="B8" s="75" t="s">
        <v>5</v>
      </c>
      <c r="C8" s="76" t="s">
        <v>6</v>
      </c>
      <c r="D8" s="78" t="s">
        <v>13</v>
      </c>
    </row>
    <row r="9" ht="15.75" customHeight="1" spans="1:4">
      <c r="A9" s="74" t="s">
        <v>4</v>
      </c>
      <c r="B9" s="75" t="s">
        <v>5</v>
      </c>
      <c r="C9" s="79" t="s">
        <v>14</v>
      </c>
      <c r="D9" s="77" t="s">
        <v>15</v>
      </c>
    </row>
    <row r="10" ht="15.75" customHeight="1" spans="1:4">
      <c r="A10" s="74" t="s">
        <v>4</v>
      </c>
      <c r="B10" s="75" t="s">
        <v>5</v>
      </c>
      <c r="C10" s="79" t="s">
        <v>14</v>
      </c>
      <c r="D10" s="77" t="s">
        <v>16</v>
      </c>
    </row>
    <row r="11" ht="15.75" customHeight="1" spans="1:4">
      <c r="A11" s="74" t="s">
        <v>4</v>
      </c>
      <c r="B11" s="75" t="s">
        <v>5</v>
      </c>
      <c r="C11" s="79" t="s">
        <v>14</v>
      </c>
      <c r="D11" s="77" t="s">
        <v>17</v>
      </c>
    </row>
    <row r="12" ht="15.75" customHeight="1" spans="1:4">
      <c r="A12" s="74" t="s">
        <v>4</v>
      </c>
      <c r="B12" s="75" t="s">
        <v>5</v>
      </c>
      <c r="C12" s="79" t="s">
        <v>14</v>
      </c>
      <c r="D12" s="77" t="s">
        <v>18</v>
      </c>
    </row>
    <row r="13" ht="15.75" customHeight="1" spans="1:4">
      <c r="A13" s="74" t="s">
        <v>4</v>
      </c>
      <c r="B13" s="75" t="s">
        <v>5</v>
      </c>
      <c r="C13" s="79" t="s">
        <v>14</v>
      </c>
      <c r="D13" s="77" t="s">
        <v>19</v>
      </c>
    </row>
    <row r="14" ht="15.75" customHeight="1" spans="1:5">
      <c r="A14" s="74" t="s">
        <v>4</v>
      </c>
      <c r="B14" s="75" t="s">
        <v>5</v>
      </c>
      <c r="C14" s="80" t="s">
        <v>20</v>
      </c>
      <c r="D14" s="81" t="s">
        <v>21</v>
      </c>
      <c r="E14" s="82"/>
    </row>
    <row r="15" ht="15.75" customHeight="1" spans="1:5">
      <c r="A15" s="74" t="s">
        <v>4</v>
      </c>
      <c r="B15" s="75" t="s">
        <v>5</v>
      </c>
      <c r="C15" s="80" t="s">
        <v>20</v>
      </c>
      <c r="D15" s="81" t="s">
        <v>22</v>
      </c>
      <c r="E15" s="82"/>
    </row>
    <row r="16" ht="15.75" customHeight="1" spans="1:5">
      <c r="A16" s="74" t="s">
        <v>4</v>
      </c>
      <c r="B16" s="75" t="s">
        <v>5</v>
      </c>
      <c r="C16" s="80" t="s">
        <v>20</v>
      </c>
      <c r="D16" s="81" t="s">
        <v>23</v>
      </c>
      <c r="E16" s="82"/>
    </row>
    <row r="17" ht="15.75" customHeight="1" spans="1:5">
      <c r="A17" s="74" t="s">
        <v>4</v>
      </c>
      <c r="B17" s="75" t="s">
        <v>5</v>
      </c>
      <c r="C17" s="80" t="s">
        <v>20</v>
      </c>
      <c r="D17" s="81" t="s">
        <v>24</v>
      </c>
      <c r="E17" s="82"/>
    </row>
    <row r="18" ht="15.75" customHeight="1" spans="1:5">
      <c r="A18" s="74" t="s">
        <v>4</v>
      </c>
      <c r="B18" s="75" t="s">
        <v>5</v>
      </c>
      <c r="C18" s="80" t="s">
        <v>20</v>
      </c>
      <c r="D18" s="81" t="s">
        <v>25</v>
      </c>
      <c r="E18" s="82"/>
    </row>
    <row r="19" ht="15.75" customHeight="1" spans="1:5">
      <c r="A19" s="74" t="s">
        <v>4</v>
      </c>
      <c r="B19" s="75" t="s">
        <v>5</v>
      </c>
      <c r="C19" s="80" t="s">
        <v>20</v>
      </c>
      <c r="D19" s="81" t="s">
        <v>26</v>
      </c>
      <c r="E19" s="82"/>
    </row>
    <row r="20" ht="15.75" customHeight="1" spans="1:5">
      <c r="A20" s="74" t="s">
        <v>4</v>
      </c>
      <c r="B20" s="75" t="s">
        <v>5</v>
      </c>
      <c r="C20" s="80" t="s">
        <v>20</v>
      </c>
      <c r="D20" s="81" t="s">
        <v>27</v>
      </c>
      <c r="E20" s="82"/>
    </row>
    <row r="21" ht="15.75" customHeight="1" spans="1:5">
      <c r="A21" s="74" t="s">
        <v>4</v>
      </c>
      <c r="B21" s="75" t="s">
        <v>5</v>
      </c>
      <c r="C21" s="80" t="s">
        <v>20</v>
      </c>
      <c r="D21" s="81" t="s">
        <v>28</v>
      </c>
      <c r="E21" s="82"/>
    </row>
    <row r="22" ht="15.75" customHeight="1" spans="1:5">
      <c r="A22" s="74" t="s">
        <v>4</v>
      </c>
      <c r="B22" s="75" t="s">
        <v>5</v>
      </c>
      <c r="C22" s="80" t="s">
        <v>20</v>
      </c>
      <c r="D22" s="78" t="s">
        <v>29</v>
      </c>
      <c r="E22" s="82"/>
    </row>
    <row r="23" ht="15.75" customHeight="1" spans="1:5">
      <c r="A23" s="74" t="s">
        <v>4</v>
      </c>
      <c r="B23" s="75" t="s">
        <v>5</v>
      </c>
      <c r="C23" s="83" t="s">
        <v>30</v>
      </c>
      <c r="D23" s="78" t="s">
        <v>31</v>
      </c>
      <c r="E23" s="82"/>
    </row>
    <row r="24" ht="15.75" customHeight="1" spans="1:5">
      <c r="A24" s="74" t="s">
        <v>4</v>
      </c>
      <c r="B24" s="75" t="s">
        <v>5</v>
      </c>
      <c r="C24" s="83" t="s">
        <v>30</v>
      </c>
      <c r="D24" s="78" t="s">
        <v>32</v>
      </c>
      <c r="E24" s="82"/>
    </row>
    <row r="25" ht="15.75" customHeight="1" spans="1:5">
      <c r="A25" s="74" t="s">
        <v>4</v>
      </c>
      <c r="B25" s="75" t="s">
        <v>5</v>
      </c>
      <c r="C25" s="84" t="s">
        <v>33</v>
      </c>
      <c r="D25" s="81" t="s">
        <v>34</v>
      </c>
      <c r="E25" s="82"/>
    </row>
    <row r="26" ht="15.75" customHeight="1" spans="1:5">
      <c r="A26" s="74" t="s">
        <v>4</v>
      </c>
      <c r="B26" s="75" t="s">
        <v>5</v>
      </c>
      <c r="C26" s="84" t="s">
        <v>33</v>
      </c>
      <c r="D26" s="81" t="s">
        <v>35</v>
      </c>
      <c r="E26" s="82"/>
    </row>
    <row r="27" ht="15.75" customHeight="1" spans="1:5">
      <c r="A27" s="74" t="s">
        <v>4</v>
      </c>
      <c r="B27" s="75" t="s">
        <v>5</v>
      </c>
      <c r="C27" s="84" t="s">
        <v>33</v>
      </c>
      <c r="D27" s="81" t="s">
        <v>36</v>
      </c>
      <c r="E27" s="82"/>
    </row>
    <row r="28" ht="15.75" customHeight="1" spans="1:5">
      <c r="A28" s="74" t="s">
        <v>4</v>
      </c>
      <c r="B28" s="75" t="s">
        <v>5</v>
      </c>
      <c r="C28" s="84" t="s">
        <v>33</v>
      </c>
      <c r="D28" s="81" t="s">
        <v>37</v>
      </c>
      <c r="E28" s="82"/>
    </row>
    <row r="29" ht="15.75" customHeight="1" spans="1:5">
      <c r="A29" s="74" t="s">
        <v>4</v>
      </c>
      <c r="B29" s="75" t="s">
        <v>5</v>
      </c>
      <c r="C29" s="84" t="s">
        <v>33</v>
      </c>
      <c r="D29" s="78" t="s">
        <v>38</v>
      </c>
      <c r="E29" s="82"/>
    </row>
    <row r="30" ht="15.75" customHeight="1" spans="1:5">
      <c r="A30" s="74" t="s">
        <v>4</v>
      </c>
      <c r="B30" s="85" t="s">
        <v>39</v>
      </c>
      <c r="C30" s="86" t="s">
        <v>40</v>
      </c>
      <c r="D30" s="81" t="s">
        <v>41</v>
      </c>
      <c r="E30" s="82"/>
    </row>
    <row r="31" ht="15.75" customHeight="1" spans="1:5">
      <c r="A31" s="74" t="s">
        <v>4</v>
      </c>
      <c r="B31" s="85" t="s">
        <v>39</v>
      </c>
      <c r="C31" s="86" t="s">
        <v>40</v>
      </c>
      <c r="D31" s="81" t="s">
        <v>42</v>
      </c>
      <c r="E31" s="82"/>
    </row>
    <row r="32" ht="15.75" customHeight="1" spans="1:5">
      <c r="A32" s="74" t="s">
        <v>4</v>
      </c>
      <c r="B32" s="85" t="s">
        <v>39</v>
      </c>
      <c r="C32" s="86" t="s">
        <v>40</v>
      </c>
      <c r="D32" s="81" t="s">
        <v>43</v>
      </c>
      <c r="E32" s="82"/>
    </row>
    <row r="33" ht="15.75" customHeight="1" spans="1:5">
      <c r="A33" s="74" t="s">
        <v>4</v>
      </c>
      <c r="B33" s="85" t="s">
        <v>39</v>
      </c>
      <c r="C33" s="86" t="s">
        <v>40</v>
      </c>
      <c r="D33" s="81" t="s">
        <v>44</v>
      </c>
      <c r="E33" s="82"/>
    </row>
    <row r="34" ht="15.75" customHeight="1" spans="1:5">
      <c r="A34" s="74" t="s">
        <v>4</v>
      </c>
      <c r="B34" s="85" t="s">
        <v>39</v>
      </c>
      <c r="C34" s="86" t="s">
        <v>40</v>
      </c>
      <c r="D34" s="78" t="s">
        <v>45</v>
      </c>
      <c r="E34" s="82"/>
    </row>
    <row r="35" ht="15.75" customHeight="1" spans="1:5">
      <c r="A35" s="74" t="s">
        <v>4</v>
      </c>
      <c r="B35" s="85" t="s">
        <v>39</v>
      </c>
      <c r="C35" s="72" t="s">
        <v>46</v>
      </c>
      <c r="D35" s="81" t="s">
        <v>47</v>
      </c>
      <c r="E35" s="82"/>
    </row>
    <row r="36" ht="15.75" customHeight="1" spans="1:5">
      <c r="A36" s="74" t="s">
        <v>4</v>
      </c>
      <c r="B36" s="85" t="s">
        <v>39</v>
      </c>
      <c r="C36" s="72" t="s">
        <v>46</v>
      </c>
      <c r="D36" s="81" t="s">
        <v>48</v>
      </c>
      <c r="E36" s="82"/>
    </row>
    <row r="37" ht="15.75" customHeight="1" spans="1:5">
      <c r="A37" s="74" t="s">
        <v>4</v>
      </c>
      <c r="B37" s="85" t="s">
        <v>39</v>
      </c>
      <c r="C37" s="72" t="s">
        <v>46</v>
      </c>
      <c r="D37" s="81" t="s">
        <v>49</v>
      </c>
      <c r="E37" s="82"/>
    </row>
    <row r="38" ht="15.75" customHeight="1" spans="1:5">
      <c r="A38" s="74" t="s">
        <v>4</v>
      </c>
      <c r="B38" s="85" t="s">
        <v>39</v>
      </c>
      <c r="C38" s="87" t="s">
        <v>50</v>
      </c>
      <c r="D38" s="81" t="s">
        <v>51</v>
      </c>
      <c r="E38" s="82"/>
    </row>
    <row r="39" ht="57" customHeight="1" spans="1:5">
      <c r="A39" s="74" t="s">
        <v>4</v>
      </c>
      <c r="B39" s="88" t="s">
        <v>52</v>
      </c>
      <c r="C39" s="80" t="s">
        <v>53</v>
      </c>
      <c r="D39" s="81" t="s">
        <v>54</v>
      </c>
      <c r="E39" s="82"/>
    </row>
    <row r="40" ht="15.75" customHeight="1" spans="1:5">
      <c r="A40" s="74" t="s">
        <v>4</v>
      </c>
      <c r="B40" s="88" t="s">
        <v>52</v>
      </c>
      <c r="C40" s="89" t="s">
        <v>55</v>
      </c>
      <c r="D40" s="81" t="s">
        <v>56</v>
      </c>
      <c r="E40" s="82"/>
    </row>
    <row r="41" ht="15.75" customHeight="1" spans="1:5">
      <c r="A41" s="74" t="s">
        <v>4</v>
      </c>
      <c r="B41" s="90" t="s">
        <v>57</v>
      </c>
      <c r="C41" s="91" t="s">
        <v>58</v>
      </c>
      <c r="D41" s="81" t="s">
        <v>59</v>
      </c>
      <c r="E41" s="82"/>
    </row>
    <row r="42" ht="15.75" customHeight="1" spans="1:5">
      <c r="A42" s="74" t="s">
        <v>4</v>
      </c>
      <c r="B42" s="90" t="s">
        <v>57</v>
      </c>
      <c r="C42" s="92" t="s">
        <v>60</v>
      </c>
      <c r="D42" s="81" t="s">
        <v>61</v>
      </c>
      <c r="E42" s="82"/>
    </row>
    <row r="43" ht="15.75" customHeight="1" spans="1:5">
      <c r="A43" s="74" t="s">
        <v>4</v>
      </c>
      <c r="B43" s="93" t="s">
        <v>62</v>
      </c>
      <c r="C43" s="87" t="s">
        <v>63</v>
      </c>
      <c r="D43" s="81" t="s">
        <v>64</v>
      </c>
      <c r="E43" s="82"/>
    </row>
    <row r="44" ht="15.75" customHeight="1" spans="1:5">
      <c r="A44" s="74" t="s">
        <v>4</v>
      </c>
      <c r="B44" s="93" t="s">
        <v>62</v>
      </c>
      <c r="C44" s="87" t="s">
        <v>63</v>
      </c>
      <c r="D44" s="81" t="s">
        <v>65</v>
      </c>
      <c r="E44" s="82"/>
    </row>
    <row r="45" ht="15.75" customHeight="1" spans="1:5">
      <c r="A45" s="74" t="s">
        <v>4</v>
      </c>
      <c r="B45" s="93" t="s">
        <v>62</v>
      </c>
      <c r="C45" s="87" t="s">
        <v>63</v>
      </c>
      <c r="D45" s="81" t="s">
        <v>66</v>
      </c>
      <c r="E45" s="82"/>
    </row>
    <row r="46" ht="15.75" customHeight="1" spans="1:5">
      <c r="A46" s="74" t="s">
        <v>4</v>
      </c>
      <c r="B46" s="93" t="s">
        <v>62</v>
      </c>
      <c r="C46" s="87" t="s">
        <v>63</v>
      </c>
      <c r="D46" s="81" t="s">
        <v>67</v>
      </c>
      <c r="E46" s="82"/>
    </row>
    <row r="47" ht="15.75" customHeight="1" spans="1:5">
      <c r="A47" s="74" t="s">
        <v>4</v>
      </c>
      <c r="B47" s="93" t="s">
        <v>62</v>
      </c>
      <c r="C47" s="87" t="s">
        <v>63</v>
      </c>
      <c r="D47" s="81" t="s">
        <v>68</v>
      </c>
      <c r="E47" s="82"/>
    </row>
    <row r="48" ht="15.75" customHeight="1" spans="1:5">
      <c r="A48" s="74" t="s">
        <v>4</v>
      </c>
      <c r="B48" s="93" t="s">
        <v>62</v>
      </c>
      <c r="C48" s="87" t="s">
        <v>63</v>
      </c>
      <c r="D48" s="81" t="s">
        <v>69</v>
      </c>
      <c r="E48" s="82"/>
    </row>
    <row r="49" ht="15.75" customHeight="1" spans="1:5">
      <c r="A49" s="74" t="s">
        <v>4</v>
      </c>
      <c r="B49" s="93" t="s">
        <v>62</v>
      </c>
      <c r="C49" s="94" t="s">
        <v>70</v>
      </c>
      <c r="D49" s="81" t="s">
        <v>71</v>
      </c>
      <c r="E49" s="82"/>
    </row>
    <row r="50" ht="15.75" customHeight="1" spans="1:5">
      <c r="A50" s="74" t="s">
        <v>4</v>
      </c>
      <c r="B50" s="93" t="s">
        <v>62</v>
      </c>
      <c r="C50" s="94" t="s">
        <v>70</v>
      </c>
      <c r="D50" s="81" t="s">
        <v>72</v>
      </c>
      <c r="E50" s="82"/>
    </row>
    <row r="51" ht="15.75" customHeight="1" spans="1:5">
      <c r="A51" s="74" t="s">
        <v>4</v>
      </c>
      <c r="B51" s="93" t="s">
        <v>62</v>
      </c>
      <c r="C51" s="95" t="s">
        <v>73</v>
      </c>
      <c r="D51" s="81" t="s">
        <v>74</v>
      </c>
      <c r="E51" s="82"/>
    </row>
    <row r="52" ht="15.75" customHeight="1" spans="1:5">
      <c r="A52" s="74" t="s">
        <v>4</v>
      </c>
      <c r="B52" s="93" t="s">
        <v>62</v>
      </c>
      <c r="C52" s="96" t="s">
        <v>75</v>
      </c>
      <c r="D52" s="81" t="s">
        <v>76</v>
      </c>
      <c r="E52" s="82"/>
    </row>
    <row r="53" ht="15.75" customHeight="1" spans="1:5">
      <c r="A53" s="74" t="s">
        <v>4</v>
      </c>
      <c r="B53" s="93" t="s">
        <v>62</v>
      </c>
      <c r="C53" s="97" t="s">
        <v>77</v>
      </c>
      <c r="D53" s="81" t="s">
        <v>78</v>
      </c>
      <c r="E53" s="82"/>
    </row>
    <row r="54" ht="15.75" customHeight="1" spans="1:5">
      <c r="A54" s="74" t="s">
        <v>4</v>
      </c>
      <c r="B54" s="93" t="s">
        <v>62</v>
      </c>
      <c r="C54" s="98" t="s">
        <v>79</v>
      </c>
      <c r="D54" s="81" t="s">
        <v>80</v>
      </c>
      <c r="E54" s="82"/>
    </row>
    <row r="55" ht="15.75" customHeight="1" spans="1:5">
      <c r="A55" s="74" t="s">
        <v>4</v>
      </c>
      <c r="B55" s="93" t="s">
        <v>62</v>
      </c>
      <c r="C55" s="99" t="s">
        <v>81</v>
      </c>
      <c r="D55" s="81" t="s">
        <v>82</v>
      </c>
      <c r="E55" s="82"/>
    </row>
    <row r="56" ht="15.75" customHeight="1" spans="1:5">
      <c r="A56" s="74" t="s">
        <v>4</v>
      </c>
      <c r="B56" s="93" t="s">
        <v>62</v>
      </c>
      <c r="C56" s="99" t="s">
        <v>81</v>
      </c>
      <c r="D56" s="81" t="s">
        <v>83</v>
      </c>
      <c r="E56" s="82"/>
    </row>
    <row r="57" ht="15.75" customHeight="1" spans="1:5">
      <c r="A57" s="74" t="s">
        <v>4</v>
      </c>
      <c r="B57" s="93" t="s">
        <v>62</v>
      </c>
      <c r="C57" s="100" t="s">
        <v>84</v>
      </c>
      <c r="D57" s="81" t="s">
        <v>85</v>
      </c>
      <c r="E57" s="82"/>
    </row>
    <row r="58" spans="1:5">
      <c r="A58" s="74" t="s">
        <v>4</v>
      </c>
      <c r="B58" s="93" t="s">
        <v>62</v>
      </c>
      <c r="C58" s="100" t="s">
        <v>84</v>
      </c>
      <c r="D58" s="81" t="s">
        <v>86</v>
      </c>
      <c r="E58" s="82"/>
    </row>
    <row r="59" spans="1:5">
      <c r="A59" s="74" t="s">
        <v>4</v>
      </c>
      <c r="B59" s="93" t="s">
        <v>62</v>
      </c>
      <c r="C59" s="100" t="s">
        <v>84</v>
      </c>
      <c r="D59" s="81" t="s">
        <v>87</v>
      </c>
      <c r="E59" s="82"/>
    </row>
    <row r="60" spans="1:5">
      <c r="A60" s="74" t="s">
        <v>4</v>
      </c>
      <c r="B60" s="93" t="s">
        <v>62</v>
      </c>
      <c r="C60" s="100" t="s">
        <v>84</v>
      </c>
      <c r="D60" s="81" t="s">
        <v>88</v>
      </c>
      <c r="E60" s="82"/>
    </row>
    <row r="61" spans="1:5">
      <c r="A61" s="74" t="s">
        <v>4</v>
      </c>
      <c r="B61" s="93" t="s">
        <v>62</v>
      </c>
      <c r="C61" s="100" t="s">
        <v>84</v>
      </c>
      <c r="D61" s="81" t="s">
        <v>89</v>
      </c>
      <c r="E61" s="82"/>
    </row>
    <row r="62" spans="1:5">
      <c r="A62" s="74" t="s">
        <v>4</v>
      </c>
      <c r="B62" s="93" t="s">
        <v>62</v>
      </c>
      <c r="C62" s="100" t="s">
        <v>84</v>
      </c>
      <c r="D62" s="81" t="s">
        <v>90</v>
      </c>
      <c r="E62" s="82"/>
    </row>
    <row r="63" spans="1:5">
      <c r="A63" s="74" t="s">
        <v>4</v>
      </c>
      <c r="B63" s="93" t="s">
        <v>62</v>
      </c>
      <c r="C63" s="100" t="s">
        <v>84</v>
      </c>
      <c r="D63" s="81" t="s">
        <v>91</v>
      </c>
      <c r="E63" s="82"/>
    </row>
    <row r="64" spans="1:5">
      <c r="A64" s="74" t="s">
        <v>4</v>
      </c>
      <c r="B64" s="101" t="s">
        <v>92</v>
      </c>
      <c r="C64" s="102" t="s">
        <v>93</v>
      </c>
      <c r="D64" s="81" t="s">
        <v>94</v>
      </c>
      <c r="E64" s="82"/>
    </row>
    <row r="65" spans="1:5">
      <c r="A65" s="74" t="s">
        <v>4</v>
      </c>
      <c r="B65" s="101" t="s">
        <v>92</v>
      </c>
      <c r="C65" s="102" t="s">
        <v>95</v>
      </c>
      <c r="D65" s="81" t="s">
        <v>96</v>
      </c>
      <c r="E65" s="82"/>
    </row>
    <row r="66" spans="1:5">
      <c r="A66" s="74" t="s">
        <v>4</v>
      </c>
      <c r="B66" s="101" t="s">
        <v>92</v>
      </c>
      <c r="C66" s="102" t="s">
        <v>97</v>
      </c>
      <c r="D66" s="81" t="s">
        <v>98</v>
      </c>
      <c r="E66" s="82"/>
    </row>
    <row r="67" spans="1:5">
      <c r="A67" s="74" t="s">
        <v>4</v>
      </c>
      <c r="B67" s="101" t="s">
        <v>92</v>
      </c>
      <c r="C67" s="102" t="s">
        <v>99</v>
      </c>
      <c r="D67" s="81" t="s">
        <v>100</v>
      </c>
      <c r="E67" s="82"/>
    </row>
    <row r="68" spans="1:5">
      <c r="A68" s="74" t="s">
        <v>4</v>
      </c>
      <c r="B68" s="101" t="s">
        <v>92</v>
      </c>
      <c r="C68" s="102" t="s">
        <v>101</v>
      </c>
      <c r="D68" s="81" t="s">
        <v>102</v>
      </c>
      <c r="E68" s="82"/>
    </row>
    <row r="69" spans="1:5">
      <c r="A69" s="74" t="s">
        <v>4</v>
      </c>
      <c r="B69" s="101" t="s">
        <v>92</v>
      </c>
      <c r="C69" s="102" t="s">
        <v>103</v>
      </c>
      <c r="D69" s="81" t="s">
        <v>104</v>
      </c>
      <c r="E69" s="82"/>
    </row>
    <row r="70" spans="1:5">
      <c r="A70" s="74" t="s">
        <v>4</v>
      </c>
      <c r="B70" s="101" t="s">
        <v>92</v>
      </c>
      <c r="C70" s="102" t="s">
        <v>105</v>
      </c>
      <c r="D70" s="81" t="s">
        <v>106</v>
      </c>
      <c r="E70" s="82"/>
    </row>
    <row r="71" spans="1:5">
      <c r="A71" s="74" t="s">
        <v>4</v>
      </c>
      <c r="B71" s="101" t="s">
        <v>92</v>
      </c>
      <c r="C71" s="102" t="s">
        <v>107</v>
      </c>
      <c r="D71" s="81" t="s">
        <v>108</v>
      </c>
      <c r="E71" s="82"/>
    </row>
    <row r="72" spans="1:5">
      <c r="A72" s="74" t="s">
        <v>109</v>
      </c>
      <c r="B72" s="90" t="s">
        <v>110</v>
      </c>
      <c r="C72" s="102" t="s">
        <v>111</v>
      </c>
      <c r="D72" s="81" t="s">
        <v>112</v>
      </c>
      <c r="E72" s="82"/>
    </row>
    <row r="73" spans="1:5">
      <c r="A73" s="74" t="s">
        <v>109</v>
      </c>
      <c r="B73" s="90" t="s">
        <v>110</v>
      </c>
      <c r="C73" s="102" t="s">
        <v>113</v>
      </c>
      <c r="D73" s="81" t="s">
        <v>114</v>
      </c>
      <c r="E73" s="82"/>
    </row>
    <row r="74" spans="1:5">
      <c r="A74" s="74" t="s">
        <v>109</v>
      </c>
      <c r="B74" s="90" t="s">
        <v>110</v>
      </c>
      <c r="C74" s="102" t="s">
        <v>115</v>
      </c>
      <c r="D74" s="81" t="s">
        <v>116</v>
      </c>
      <c r="E74" s="82"/>
    </row>
    <row r="75" spans="1:5">
      <c r="A75" s="74" t="s">
        <v>109</v>
      </c>
      <c r="B75" s="90" t="s">
        <v>110</v>
      </c>
      <c r="C75" s="102" t="s">
        <v>117</v>
      </c>
      <c r="D75" s="81" t="s">
        <v>118</v>
      </c>
      <c r="E75" s="82"/>
    </row>
    <row r="76" spans="1:5">
      <c r="A76" s="74" t="s">
        <v>109</v>
      </c>
      <c r="B76" s="90" t="s">
        <v>110</v>
      </c>
      <c r="C76" s="102" t="s">
        <v>119</v>
      </c>
      <c r="D76" s="81" t="s">
        <v>120</v>
      </c>
      <c r="E76" s="82"/>
    </row>
    <row r="77" spans="1:5">
      <c r="A77" s="74" t="s">
        <v>109</v>
      </c>
      <c r="B77" s="103" t="s">
        <v>121</v>
      </c>
      <c r="C77" s="102" t="s">
        <v>122</v>
      </c>
      <c r="D77" s="81" t="s">
        <v>123</v>
      </c>
      <c r="E77" s="82"/>
    </row>
    <row r="78" spans="1:5">
      <c r="A78" s="74" t="s">
        <v>109</v>
      </c>
      <c r="B78" s="88" t="s">
        <v>124</v>
      </c>
      <c r="C78" s="102" t="s">
        <v>125</v>
      </c>
      <c r="D78" s="81" t="s">
        <v>126</v>
      </c>
      <c r="E78" s="82"/>
    </row>
    <row r="79" spans="1:5">
      <c r="A79" s="74" t="s">
        <v>109</v>
      </c>
      <c r="B79" s="104" t="s">
        <v>127</v>
      </c>
      <c r="C79" s="102" t="s">
        <v>128</v>
      </c>
      <c r="D79" s="81" t="s">
        <v>129</v>
      </c>
      <c r="E79" s="82"/>
    </row>
    <row r="80" spans="1:5">
      <c r="A80" s="74" t="s">
        <v>109</v>
      </c>
      <c r="B80" s="105" t="s">
        <v>130</v>
      </c>
      <c r="C80" s="102" t="s">
        <v>131</v>
      </c>
      <c r="D80" s="81" t="s">
        <v>132</v>
      </c>
      <c r="E80" s="82"/>
    </row>
    <row r="81" spans="1:5">
      <c r="A81" s="74" t="s">
        <v>109</v>
      </c>
      <c r="B81" s="106" t="s">
        <v>133</v>
      </c>
      <c r="C81" s="102" t="s">
        <v>134</v>
      </c>
      <c r="D81" s="81" t="s">
        <v>135</v>
      </c>
      <c r="E81" s="82"/>
    </row>
    <row r="82" spans="1:5">
      <c r="A82" s="107" t="s">
        <v>136</v>
      </c>
      <c r="B82" s="108" t="s">
        <v>137</v>
      </c>
      <c r="C82" s="109" t="s">
        <v>138</v>
      </c>
      <c r="D82" s="109" t="s">
        <v>139</v>
      </c>
      <c r="E82" s="82"/>
    </row>
    <row r="83" spans="1:5">
      <c r="A83" s="107" t="s">
        <v>136</v>
      </c>
      <c r="B83" s="108" t="s">
        <v>137</v>
      </c>
      <c r="C83" s="110" t="s">
        <v>140</v>
      </c>
      <c r="D83" s="110" t="s">
        <v>141</v>
      </c>
      <c r="E83" s="82"/>
    </row>
    <row r="84" spans="1:5">
      <c r="A84" s="107" t="s">
        <v>136</v>
      </c>
      <c r="B84" s="108" t="s">
        <v>137</v>
      </c>
      <c r="C84" s="110" t="s">
        <v>142</v>
      </c>
      <c r="D84" s="110" t="s">
        <v>143</v>
      </c>
      <c r="E84" s="82"/>
    </row>
    <row r="85" spans="1:5">
      <c r="A85" s="107" t="s">
        <v>136</v>
      </c>
      <c r="B85" s="108" t="s">
        <v>137</v>
      </c>
      <c r="C85" s="110" t="s">
        <v>144</v>
      </c>
      <c r="D85" s="110" t="s">
        <v>145</v>
      </c>
      <c r="E85" s="82"/>
    </row>
    <row r="86" spans="1:5">
      <c r="A86" s="107" t="s">
        <v>136</v>
      </c>
      <c r="B86" s="108" t="s">
        <v>146</v>
      </c>
      <c r="C86" s="109" t="s">
        <v>147</v>
      </c>
      <c r="D86" s="81" t="s">
        <v>148</v>
      </c>
      <c r="E86" s="82"/>
    </row>
    <row r="87" spans="1:5">
      <c r="A87" s="107" t="s">
        <v>136</v>
      </c>
      <c r="B87" s="108" t="s">
        <v>146</v>
      </c>
      <c r="C87" s="109" t="s">
        <v>149</v>
      </c>
      <c r="D87" s="81" t="s">
        <v>150</v>
      </c>
      <c r="E87" s="82"/>
    </row>
    <row r="88" spans="1:5">
      <c r="A88" s="107" t="s">
        <v>136</v>
      </c>
      <c r="B88" s="108" t="s">
        <v>146</v>
      </c>
      <c r="C88" s="109" t="s">
        <v>151</v>
      </c>
      <c r="D88" s="81" t="s">
        <v>152</v>
      </c>
      <c r="E88" s="82"/>
    </row>
    <row r="89" spans="1:5">
      <c r="A89" s="107" t="s">
        <v>136</v>
      </c>
      <c r="B89" s="108" t="s">
        <v>153</v>
      </c>
      <c r="C89" s="109" t="s">
        <v>154</v>
      </c>
      <c r="D89" s="81" t="s">
        <v>155</v>
      </c>
      <c r="E89" s="82"/>
    </row>
    <row r="90" spans="1:5">
      <c r="A90" s="107" t="s">
        <v>136</v>
      </c>
      <c r="B90" s="108" t="s">
        <v>153</v>
      </c>
      <c r="C90" s="109" t="s">
        <v>156</v>
      </c>
      <c r="D90" s="81" t="s">
        <v>157</v>
      </c>
      <c r="E90" s="82"/>
    </row>
    <row r="91" spans="1:5">
      <c r="A91" s="107" t="s">
        <v>136</v>
      </c>
      <c r="B91" s="108" t="s">
        <v>153</v>
      </c>
      <c r="C91" s="109" t="s">
        <v>158</v>
      </c>
      <c r="D91" s="81" t="s">
        <v>159</v>
      </c>
      <c r="E91" s="82"/>
    </row>
    <row r="92" spans="1:5">
      <c r="A92" s="107" t="s">
        <v>136</v>
      </c>
      <c r="B92" s="108" t="s">
        <v>153</v>
      </c>
      <c r="C92" s="109" t="s">
        <v>158</v>
      </c>
      <c r="D92" s="81" t="s">
        <v>160</v>
      </c>
      <c r="E92" s="82"/>
    </row>
    <row r="93" spans="1:5">
      <c r="A93" s="107" t="s">
        <v>136</v>
      </c>
      <c r="B93" s="108" t="s">
        <v>153</v>
      </c>
      <c r="C93" s="109" t="s">
        <v>158</v>
      </c>
      <c r="D93" s="81" t="s">
        <v>161</v>
      </c>
      <c r="E93" s="82"/>
    </row>
    <row r="94" spans="1:5">
      <c r="A94" s="107" t="s">
        <v>136</v>
      </c>
      <c r="B94" s="108" t="s">
        <v>153</v>
      </c>
      <c r="C94" s="109" t="s">
        <v>158</v>
      </c>
      <c r="D94" s="81" t="s">
        <v>162</v>
      </c>
      <c r="E94" s="82"/>
    </row>
    <row r="95" spans="1:5">
      <c r="A95" s="107" t="s">
        <v>136</v>
      </c>
      <c r="B95" s="108" t="s">
        <v>153</v>
      </c>
      <c r="C95" s="109" t="s">
        <v>163</v>
      </c>
      <c r="D95" s="81" t="s">
        <v>164</v>
      </c>
      <c r="E95" s="82"/>
    </row>
    <row r="96" spans="1:5">
      <c r="A96" s="107" t="s">
        <v>136</v>
      </c>
      <c r="B96" s="108" t="s">
        <v>153</v>
      </c>
      <c r="C96" s="109" t="s">
        <v>165</v>
      </c>
      <c r="D96" s="81" t="s">
        <v>166</v>
      </c>
      <c r="E96" s="82"/>
    </row>
    <row r="97" spans="1:5">
      <c r="A97" s="107" t="s">
        <v>136</v>
      </c>
      <c r="B97" s="108" t="s">
        <v>167</v>
      </c>
      <c r="C97" s="109" t="s">
        <v>168</v>
      </c>
      <c r="D97" s="109" t="s">
        <v>169</v>
      </c>
      <c r="E97" s="82"/>
    </row>
    <row r="98" spans="1:5">
      <c r="A98" s="107" t="s">
        <v>136</v>
      </c>
      <c r="B98" s="108" t="s">
        <v>167</v>
      </c>
      <c r="C98" s="109" t="s">
        <v>170</v>
      </c>
      <c r="D98" s="109" t="s">
        <v>171</v>
      </c>
      <c r="E98" s="82"/>
    </row>
    <row r="99" spans="1:5">
      <c r="A99" s="107" t="s">
        <v>136</v>
      </c>
      <c r="B99" s="108" t="s">
        <v>172</v>
      </c>
      <c r="C99" s="109" t="s">
        <v>173</v>
      </c>
      <c r="D99" s="109" t="s">
        <v>174</v>
      </c>
      <c r="E99" s="82"/>
    </row>
    <row r="100" spans="1:5">
      <c r="A100" s="107" t="s">
        <v>136</v>
      </c>
      <c r="B100" s="108" t="s">
        <v>172</v>
      </c>
      <c r="C100" s="109" t="s">
        <v>175</v>
      </c>
      <c r="D100" s="109" t="s">
        <v>176</v>
      </c>
      <c r="E100" s="82"/>
    </row>
    <row r="101" ht="24" spans="1:5">
      <c r="A101" s="107" t="s">
        <v>136</v>
      </c>
      <c r="B101" s="111" t="s">
        <v>177</v>
      </c>
      <c r="C101" s="109" t="s">
        <v>178</v>
      </c>
      <c r="D101" s="81" t="s">
        <v>179</v>
      </c>
      <c r="E101" s="82"/>
    </row>
    <row r="102" spans="1:5">
      <c r="A102" s="107" t="s">
        <v>136</v>
      </c>
      <c r="B102" s="111" t="s">
        <v>180</v>
      </c>
      <c r="C102" s="109" t="s">
        <v>181</v>
      </c>
      <c r="D102" s="81" t="s">
        <v>182</v>
      </c>
      <c r="E102" s="82"/>
    </row>
    <row r="103" spans="1:5">
      <c r="A103" s="107" t="s">
        <v>136</v>
      </c>
      <c r="B103" s="111" t="s">
        <v>183</v>
      </c>
      <c r="C103" s="109" t="s">
        <v>184</v>
      </c>
      <c r="D103" s="81" t="s">
        <v>185</v>
      </c>
      <c r="E103" s="82"/>
    </row>
    <row r="104" spans="1:5">
      <c r="A104" s="112" t="s">
        <v>186</v>
      </c>
      <c r="B104" s="113" t="s">
        <v>187</v>
      </c>
      <c r="C104" s="102" t="s">
        <v>188</v>
      </c>
      <c r="D104" s="81" t="s">
        <v>189</v>
      </c>
      <c r="E104" s="82"/>
    </row>
    <row r="105" spans="1:5">
      <c r="A105" s="112" t="s">
        <v>186</v>
      </c>
      <c r="B105" s="113" t="s">
        <v>187</v>
      </c>
      <c r="C105" s="102" t="s">
        <v>190</v>
      </c>
      <c r="D105" s="81" t="s">
        <v>189</v>
      </c>
      <c r="E105" s="82"/>
    </row>
    <row r="106" spans="1:5">
      <c r="A106" s="112" t="s">
        <v>186</v>
      </c>
      <c r="B106" s="113" t="s">
        <v>187</v>
      </c>
      <c r="C106" s="102" t="s">
        <v>191</v>
      </c>
      <c r="D106" s="81" t="s">
        <v>189</v>
      </c>
      <c r="E106" s="82"/>
    </row>
    <row r="107" spans="1:5">
      <c r="A107" s="112" t="s">
        <v>186</v>
      </c>
      <c r="B107" s="113" t="s">
        <v>187</v>
      </c>
      <c r="C107" s="102" t="s">
        <v>192</v>
      </c>
      <c r="D107" s="81" t="s">
        <v>189</v>
      </c>
      <c r="E107" s="82"/>
    </row>
    <row r="108" ht="13.2" spans="1:5">
      <c r="A108" s="112" t="s">
        <v>186</v>
      </c>
      <c r="B108" s="75" t="s">
        <v>193</v>
      </c>
      <c r="C108" s="102" t="s">
        <v>194</v>
      </c>
      <c r="D108" s="77" t="s">
        <v>195</v>
      </c>
      <c r="E108" s="82"/>
    </row>
    <row r="109" spans="1:5">
      <c r="A109" s="112" t="s">
        <v>186</v>
      </c>
      <c r="B109" s="75" t="s">
        <v>193</v>
      </c>
      <c r="C109" s="102" t="s">
        <v>196</v>
      </c>
      <c r="D109" s="102" t="s">
        <v>197</v>
      </c>
      <c r="E109" s="82"/>
    </row>
    <row r="110" spans="1:5">
      <c r="A110" s="112" t="s">
        <v>186</v>
      </c>
      <c r="B110" s="75" t="s">
        <v>193</v>
      </c>
      <c r="C110" s="102" t="s">
        <v>198</v>
      </c>
      <c r="D110" s="102" t="s">
        <v>199</v>
      </c>
      <c r="E110" s="82"/>
    </row>
    <row r="111" spans="1:5">
      <c r="A111" s="112" t="s">
        <v>186</v>
      </c>
      <c r="B111" s="75" t="s">
        <v>193</v>
      </c>
      <c r="C111" s="102" t="s">
        <v>200</v>
      </c>
      <c r="D111" s="102" t="s">
        <v>201</v>
      </c>
      <c r="E111" s="82"/>
    </row>
    <row r="112" spans="1:5">
      <c r="A112" s="112" t="s">
        <v>186</v>
      </c>
      <c r="B112" s="75" t="s">
        <v>193</v>
      </c>
      <c r="C112" s="102" t="s">
        <v>202</v>
      </c>
      <c r="D112" s="81" t="s">
        <v>203</v>
      </c>
      <c r="E112" s="82"/>
    </row>
    <row r="113" spans="1:5">
      <c r="A113" s="112" t="s">
        <v>186</v>
      </c>
      <c r="B113" s="75" t="s">
        <v>193</v>
      </c>
      <c r="C113" s="102" t="s">
        <v>204</v>
      </c>
      <c r="D113" s="81" t="s">
        <v>205</v>
      </c>
      <c r="E113" s="82"/>
    </row>
    <row r="114" spans="1:5">
      <c r="A114" s="112" t="s">
        <v>186</v>
      </c>
      <c r="B114" s="75" t="s">
        <v>193</v>
      </c>
      <c r="C114" s="102" t="s">
        <v>206</v>
      </c>
      <c r="D114" s="81" t="s">
        <v>207</v>
      </c>
      <c r="E114" s="82"/>
    </row>
    <row r="115" spans="1:5">
      <c r="A115" s="112" t="s">
        <v>186</v>
      </c>
      <c r="B115" s="75" t="s">
        <v>193</v>
      </c>
      <c r="C115" s="102" t="s">
        <v>208</v>
      </c>
      <c r="D115" s="81" t="s">
        <v>209</v>
      </c>
      <c r="E115" s="82"/>
    </row>
    <row r="116" ht="12.75" customHeight="1" spans="1:5">
      <c r="A116" s="112" t="s">
        <v>186</v>
      </c>
      <c r="B116" s="75" t="s">
        <v>193</v>
      </c>
      <c r="C116" s="102" t="s">
        <v>210</v>
      </c>
      <c r="D116" s="81" t="s">
        <v>211</v>
      </c>
      <c r="E116" s="82"/>
    </row>
    <row r="117" ht="12.75" customHeight="1" spans="1:5">
      <c r="A117" s="112" t="s">
        <v>186</v>
      </c>
      <c r="B117" s="75" t="s">
        <v>193</v>
      </c>
      <c r="C117" s="102" t="s">
        <v>212</v>
      </c>
      <c r="D117" s="81" t="s">
        <v>203</v>
      </c>
      <c r="E117" s="82"/>
    </row>
    <row r="118" ht="12.75" customHeight="1" spans="1:5">
      <c r="A118" s="112" t="s">
        <v>186</v>
      </c>
      <c r="B118" s="75" t="s">
        <v>193</v>
      </c>
      <c r="C118" s="102" t="s">
        <v>213</v>
      </c>
      <c r="D118" s="81" t="s">
        <v>214</v>
      </c>
      <c r="E118" s="82"/>
    </row>
    <row r="119" ht="12.75" customHeight="1" spans="1:5">
      <c r="A119" s="112" t="s">
        <v>186</v>
      </c>
      <c r="B119" s="75" t="s">
        <v>193</v>
      </c>
      <c r="C119" s="102" t="s">
        <v>215</v>
      </c>
      <c r="D119" s="81" t="s">
        <v>216</v>
      </c>
      <c r="E119" s="82"/>
    </row>
    <row r="120" ht="12.75" customHeight="1" spans="1:5">
      <c r="A120" s="112" t="s">
        <v>186</v>
      </c>
      <c r="B120" s="75" t="s">
        <v>193</v>
      </c>
      <c r="C120" s="102" t="s">
        <v>217</v>
      </c>
      <c r="D120" s="81" t="s">
        <v>218</v>
      </c>
      <c r="E120" s="82"/>
    </row>
    <row r="121" ht="12.75" customHeight="1" spans="1:5">
      <c r="A121" s="112" t="s">
        <v>186</v>
      </c>
      <c r="B121" s="75" t="s">
        <v>193</v>
      </c>
      <c r="C121" s="102" t="s">
        <v>219</v>
      </c>
      <c r="D121" s="81" t="s">
        <v>207</v>
      </c>
      <c r="E121" s="82"/>
    </row>
    <row r="122" ht="12.75" customHeight="1" spans="1:5">
      <c r="A122" s="112" t="s">
        <v>186</v>
      </c>
      <c r="B122" s="75" t="s">
        <v>193</v>
      </c>
      <c r="C122" s="102" t="s">
        <v>220</v>
      </c>
      <c r="D122" s="81" t="s">
        <v>221</v>
      </c>
      <c r="E122" s="82"/>
    </row>
    <row r="123" ht="12.75" customHeight="1" spans="1:5">
      <c r="A123" s="112" t="s">
        <v>186</v>
      </c>
      <c r="B123" s="75" t="s">
        <v>193</v>
      </c>
      <c r="C123" s="102" t="s">
        <v>222</v>
      </c>
      <c r="D123" s="81" t="s">
        <v>203</v>
      </c>
      <c r="E123" s="82"/>
    </row>
    <row r="124" ht="12.75" customHeight="1" spans="1:5">
      <c r="A124" s="112" t="s">
        <v>186</v>
      </c>
      <c r="B124" s="75" t="s">
        <v>193</v>
      </c>
      <c r="C124" s="102" t="s">
        <v>223</v>
      </c>
      <c r="D124" s="81" t="s">
        <v>218</v>
      </c>
      <c r="E124" s="82"/>
    </row>
    <row r="125" ht="12.75" customHeight="1" spans="1:5">
      <c r="A125" s="112" t="s">
        <v>186</v>
      </c>
      <c r="B125" s="114" t="s">
        <v>224</v>
      </c>
      <c r="C125" s="102" t="s">
        <v>225</v>
      </c>
      <c r="D125" s="81" t="s">
        <v>226</v>
      </c>
      <c r="E125" s="82"/>
    </row>
    <row r="126" ht="12.75" customHeight="1" spans="1:5">
      <c r="A126" s="112" t="s">
        <v>186</v>
      </c>
      <c r="B126" s="114" t="s">
        <v>224</v>
      </c>
      <c r="C126" s="102" t="s">
        <v>227</v>
      </c>
      <c r="D126" s="81" t="s">
        <v>228</v>
      </c>
      <c r="E126" s="82"/>
    </row>
    <row r="127" spans="1:5">
      <c r="A127" s="112" t="s">
        <v>186</v>
      </c>
      <c r="B127" s="114" t="s">
        <v>224</v>
      </c>
      <c r="C127" s="102" t="s">
        <v>229</v>
      </c>
      <c r="D127" s="81" t="s">
        <v>228</v>
      </c>
      <c r="E127" s="82"/>
    </row>
    <row r="128" spans="1:5">
      <c r="A128" s="112" t="s">
        <v>186</v>
      </c>
      <c r="B128" s="114" t="s">
        <v>224</v>
      </c>
      <c r="C128" s="102" t="s">
        <v>230</v>
      </c>
      <c r="D128" s="81" t="s">
        <v>221</v>
      </c>
      <c r="E128" s="82"/>
    </row>
    <row r="129" spans="1:5">
      <c r="A129" s="115" t="s">
        <v>186</v>
      </c>
      <c r="B129" s="88" t="s">
        <v>224</v>
      </c>
      <c r="C129" s="116" t="s">
        <v>231</v>
      </c>
      <c r="D129" s="81" t="s">
        <v>211</v>
      </c>
      <c r="E129" s="82"/>
    </row>
    <row r="130" spans="1:5">
      <c r="A130" s="117" t="s">
        <v>232</v>
      </c>
      <c r="B130" s="118" t="s">
        <v>233</v>
      </c>
      <c r="C130" s="118" t="s">
        <v>233</v>
      </c>
      <c r="D130" s="81" t="s">
        <v>234</v>
      </c>
      <c r="E130" s="82"/>
    </row>
    <row r="131" spans="1:5">
      <c r="A131" s="117" t="s">
        <v>232</v>
      </c>
      <c r="B131" s="119" t="s">
        <v>235</v>
      </c>
      <c r="C131" s="119" t="s">
        <v>235</v>
      </c>
      <c r="D131" s="81" t="s">
        <v>236</v>
      </c>
      <c r="E131" s="82"/>
    </row>
    <row r="132" ht="24" spans="1:5">
      <c r="A132" s="117" t="s">
        <v>232</v>
      </c>
      <c r="B132" s="120" t="s">
        <v>237</v>
      </c>
      <c r="C132" s="120" t="s">
        <v>237</v>
      </c>
      <c r="D132" s="81" t="s">
        <v>238</v>
      </c>
      <c r="E132" s="82"/>
    </row>
    <row r="133" spans="1:5">
      <c r="A133" s="117" t="s">
        <v>232</v>
      </c>
      <c r="B133" s="121" t="s">
        <v>239</v>
      </c>
      <c r="C133" s="121" t="s">
        <v>239</v>
      </c>
      <c r="D133" s="81" t="s">
        <v>240</v>
      </c>
      <c r="E133" s="82"/>
    </row>
    <row r="134" spans="1:5">
      <c r="A134" s="117" t="s">
        <v>232</v>
      </c>
      <c r="B134" s="122" t="s">
        <v>241</v>
      </c>
      <c r="C134" s="122" t="s">
        <v>241</v>
      </c>
      <c r="D134" s="81" t="s">
        <v>242</v>
      </c>
      <c r="E134" s="82"/>
    </row>
    <row r="135" spans="5:5">
      <c r="E135" s="82"/>
    </row>
    <row r="136" spans="5:5">
      <c r="E136" s="82"/>
    </row>
    <row r="137" spans="5:5">
      <c r="E137" s="82"/>
    </row>
    <row r="138" spans="5:5">
      <c r="E138" s="82"/>
    </row>
    <row r="139" spans="5:5">
      <c r="E139" s="82"/>
    </row>
    <row r="140" spans="5:5">
      <c r="E140" s="82"/>
    </row>
    <row r="141" spans="5:5">
      <c r="E141" s="82"/>
    </row>
    <row r="142" spans="5:5">
      <c r="E142" s="82"/>
    </row>
    <row r="143" spans="5:5">
      <c r="E143" s="82"/>
    </row>
    <row r="144" spans="5:5">
      <c r="E144" s="82"/>
    </row>
    <row r="145" spans="5:5">
      <c r="E145" s="82"/>
    </row>
    <row r="146" spans="5:5">
      <c r="E146" s="82"/>
    </row>
    <row r="147" spans="5:5">
      <c r="E147" s="82"/>
    </row>
    <row r="148" spans="5:5">
      <c r="E148" s="82"/>
    </row>
    <row r="149" spans="5:5">
      <c r="E149" s="82"/>
    </row>
    <row r="150" spans="5:5">
      <c r="E150" s="82"/>
    </row>
    <row r="151" spans="5:5">
      <c r="E151" s="82"/>
    </row>
    <row r="152" spans="5:5">
      <c r="E152" s="82"/>
    </row>
    <row r="153" spans="5:5">
      <c r="E153" s="82"/>
    </row>
    <row r="154" spans="5:5">
      <c r="E154" s="82"/>
    </row>
    <row r="155" spans="5:5">
      <c r="E155" s="82"/>
    </row>
    <row r="156" spans="5:5">
      <c r="E156" s="82"/>
    </row>
    <row r="157" spans="5:5">
      <c r="E157" s="82"/>
    </row>
    <row r="158" spans="5:5">
      <c r="E158" s="82"/>
    </row>
  </sheetData>
  <sheetProtection password="C4D1" sheet="1" objects="1" scenarios="1"/>
  <pageMargins left="0.7" right="0.7" top="0.75" bottom="0.75" header="0.3" footer="0.3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154" sqref="E154"/>
    </sheetView>
  </sheetViews>
  <sheetFormatPr defaultColWidth="9" defaultRowHeight="15.6"/>
  <sheetData>
    <row r="1" spans="1:1">
      <c r="A1" s="68" t="s">
        <v>243</v>
      </c>
    </row>
    <row r="2" spans="1:1">
      <c r="A2" t="s">
        <v>244</v>
      </c>
    </row>
    <row r="3" spans="1:1">
      <c r="A3" t="s">
        <v>245</v>
      </c>
    </row>
    <row r="4" spans="1:1">
      <c r="A4" t="s">
        <v>246</v>
      </c>
    </row>
    <row r="5" spans="1:1">
      <c r="A5" t="s">
        <v>247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E154" sqref="E154"/>
    </sheetView>
  </sheetViews>
  <sheetFormatPr defaultColWidth="9" defaultRowHeight="15.6" outlineLevelRow="7"/>
  <cols>
    <col min="1" max="1" width="14.25" style="47" customWidth="1"/>
  </cols>
  <sheetData>
    <row r="1" spans="1:1">
      <c r="A1" s="67" t="s">
        <v>254</v>
      </c>
    </row>
    <row r="2" ht="15.75" customHeight="1" spans="1:1">
      <c r="A2" s="47" t="s">
        <v>255</v>
      </c>
    </row>
    <row r="3" ht="15.75" customHeight="1" spans="1:1">
      <c r="A3" s="47" t="s">
        <v>256</v>
      </c>
    </row>
    <row r="4" ht="15.75" customHeight="1" spans="1:1">
      <c r="A4" s="47" t="s">
        <v>257</v>
      </c>
    </row>
    <row r="5" ht="15.75" customHeight="1" spans="1:1">
      <c r="A5" s="47" t="s">
        <v>258</v>
      </c>
    </row>
    <row r="6" spans="1:1">
      <c r="A6" s="47" t="s">
        <v>259</v>
      </c>
    </row>
    <row r="7" spans="1:1">
      <c r="A7" s="47" t="s">
        <v>260</v>
      </c>
    </row>
    <row r="8" spans="1:1">
      <c r="A8" s="47" t="s">
        <v>261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5"/>
  </sheetPr>
  <dimension ref="A1:C78"/>
  <sheetViews>
    <sheetView workbookViewId="0">
      <selection activeCell="E154" sqref="E154"/>
    </sheetView>
  </sheetViews>
  <sheetFormatPr defaultColWidth="9" defaultRowHeight="14.25" customHeight="1" outlineLevelCol="2"/>
  <cols>
    <col min="1" max="1" width="21" style="57" customWidth="1"/>
    <col min="2" max="2" width="25.5" style="58" customWidth="1"/>
    <col min="3" max="3" width="14.25" style="58" customWidth="1"/>
  </cols>
  <sheetData>
    <row r="1" customHeight="1" spans="1:3">
      <c r="A1" s="59" t="s">
        <v>262</v>
      </c>
      <c r="B1" s="60" t="s">
        <v>263</v>
      </c>
      <c r="C1" s="61" t="s">
        <v>264</v>
      </c>
    </row>
    <row r="2" customHeight="1" spans="1:3">
      <c r="A2" s="62" t="s">
        <v>265</v>
      </c>
      <c r="B2" s="63" t="s">
        <v>266</v>
      </c>
      <c r="C2" s="64"/>
    </row>
    <row r="3" customHeight="1" spans="1:3">
      <c r="A3" s="65" t="s">
        <v>267</v>
      </c>
      <c r="B3" s="66" t="s">
        <v>268</v>
      </c>
      <c r="C3" s="58">
        <v>5301</v>
      </c>
    </row>
    <row r="4" customHeight="1" spans="1:3">
      <c r="A4" s="65" t="s">
        <v>269</v>
      </c>
      <c r="B4" s="66" t="s">
        <v>270</v>
      </c>
      <c r="C4" s="58">
        <v>5306</v>
      </c>
    </row>
    <row r="5" customHeight="1" spans="1:3">
      <c r="A5" s="65" t="s">
        <v>271</v>
      </c>
      <c r="B5" s="66" t="s">
        <v>272</v>
      </c>
      <c r="C5" s="58">
        <v>5303</v>
      </c>
    </row>
    <row r="6" customHeight="1" spans="1:3">
      <c r="A6" s="65" t="s">
        <v>273</v>
      </c>
      <c r="B6" s="66" t="s">
        <v>274</v>
      </c>
      <c r="C6" s="58">
        <v>5304</v>
      </c>
    </row>
    <row r="7" customHeight="1" spans="1:3">
      <c r="A7" s="65" t="s">
        <v>275</v>
      </c>
      <c r="B7" s="66" t="s">
        <v>276</v>
      </c>
      <c r="C7" s="58">
        <v>5305</v>
      </c>
    </row>
    <row r="8" customHeight="1" spans="1:3">
      <c r="A8" s="65" t="s">
        <v>277</v>
      </c>
      <c r="B8" s="66" t="s">
        <v>278</v>
      </c>
      <c r="C8" s="58">
        <v>5323</v>
      </c>
    </row>
    <row r="9" customHeight="1" spans="1:3">
      <c r="A9" s="65" t="s">
        <v>279</v>
      </c>
      <c r="B9" s="66" t="s">
        <v>280</v>
      </c>
      <c r="C9" s="58">
        <v>5325</v>
      </c>
    </row>
    <row r="10" customHeight="1" spans="1:3">
      <c r="A10" s="65" t="s">
        <v>281</v>
      </c>
      <c r="B10" s="66" t="s">
        <v>282</v>
      </c>
      <c r="C10" s="58">
        <v>5326</v>
      </c>
    </row>
    <row r="11" customHeight="1" spans="1:3">
      <c r="A11" s="65" t="s">
        <v>283</v>
      </c>
      <c r="B11" s="66" t="s">
        <v>284</v>
      </c>
      <c r="C11" s="58">
        <v>5308</v>
      </c>
    </row>
    <row r="12" customHeight="1" spans="1:3">
      <c r="A12" s="65" t="s">
        <v>285</v>
      </c>
      <c r="B12" s="66" t="s">
        <v>286</v>
      </c>
      <c r="C12" s="58">
        <v>5328</v>
      </c>
    </row>
    <row r="13" customHeight="1" spans="1:3">
      <c r="A13" s="65" t="s">
        <v>287</v>
      </c>
      <c r="B13" s="66" t="s">
        <v>288</v>
      </c>
      <c r="C13" s="58">
        <v>5329</v>
      </c>
    </row>
    <row r="14" customHeight="1" spans="1:3">
      <c r="A14" s="65" t="s">
        <v>289</v>
      </c>
      <c r="B14" s="66" t="s">
        <v>290</v>
      </c>
      <c r="C14" s="58">
        <v>5331</v>
      </c>
    </row>
    <row r="15" customHeight="1" spans="1:3">
      <c r="A15" s="65" t="s">
        <v>291</v>
      </c>
      <c r="B15" s="66" t="s">
        <v>292</v>
      </c>
      <c r="C15" s="58">
        <v>5307</v>
      </c>
    </row>
    <row r="16" customHeight="1" spans="1:3">
      <c r="A16" s="65" t="s">
        <v>293</v>
      </c>
      <c r="B16" s="66" t="s">
        <v>294</v>
      </c>
      <c r="C16" s="58">
        <v>5333</v>
      </c>
    </row>
    <row r="17" customHeight="1" spans="1:3">
      <c r="A17" s="65" t="s">
        <v>295</v>
      </c>
      <c r="B17" s="66" t="s">
        <v>296</v>
      </c>
      <c r="C17" s="58">
        <v>5334</v>
      </c>
    </row>
    <row r="18" customHeight="1" spans="1:3">
      <c r="A18" s="65" t="s">
        <v>297</v>
      </c>
      <c r="B18" s="66" t="s">
        <v>298</v>
      </c>
      <c r="C18" s="58">
        <v>5309</v>
      </c>
    </row>
    <row r="19" customHeight="1" spans="1:2">
      <c r="A19" s="65" t="s">
        <v>299</v>
      </c>
      <c r="B19" s="66" t="s">
        <v>300</v>
      </c>
    </row>
    <row r="20" customHeight="1" spans="1:2">
      <c r="A20" s="65" t="s">
        <v>301</v>
      </c>
      <c r="B20" s="66" t="s">
        <v>302</v>
      </c>
    </row>
    <row r="21" customHeight="1" spans="1:2">
      <c r="A21" s="65" t="s">
        <v>303</v>
      </c>
      <c r="B21" s="66" t="s">
        <v>304</v>
      </c>
    </row>
    <row r="22" customHeight="1" spans="1:2">
      <c r="A22" s="65" t="s">
        <v>305</v>
      </c>
      <c r="B22" s="66" t="s">
        <v>306</v>
      </c>
    </row>
    <row r="23" customHeight="1" spans="1:2">
      <c r="A23" s="65" t="s">
        <v>307</v>
      </c>
      <c r="B23" s="66" t="s">
        <v>308</v>
      </c>
    </row>
    <row r="24" customHeight="1" spans="1:2">
      <c r="A24" s="65" t="s">
        <v>309</v>
      </c>
      <c r="B24" s="66" t="s">
        <v>310</v>
      </c>
    </row>
    <row r="25" customHeight="1" spans="1:2">
      <c r="A25" s="65" t="s">
        <v>311</v>
      </c>
      <c r="B25" s="66" t="s">
        <v>312</v>
      </c>
    </row>
    <row r="26" customHeight="1" spans="1:2">
      <c r="A26" s="65" t="s">
        <v>313</v>
      </c>
      <c r="B26" s="66" t="s">
        <v>314</v>
      </c>
    </row>
    <row r="27" customHeight="1" spans="1:2">
      <c r="A27" s="65" t="s">
        <v>315</v>
      </c>
      <c r="B27" s="66" t="s">
        <v>316</v>
      </c>
    </row>
    <row r="28" customHeight="1" spans="1:2">
      <c r="A28" s="65" t="s">
        <v>317</v>
      </c>
      <c r="B28" s="66" t="s">
        <v>318</v>
      </c>
    </row>
    <row r="29" customHeight="1" spans="1:2">
      <c r="A29" s="65" t="s">
        <v>319</v>
      </c>
      <c r="B29" s="66" t="s">
        <v>310</v>
      </c>
    </row>
    <row r="30" customHeight="1" spans="1:2">
      <c r="A30" s="65" t="s">
        <v>320</v>
      </c>
      <c r="B30" s="66" t="s">
        <v>321</v>
      </c>
    </row>
    <row r="31" customHeight="1" spans="1:2">
      <c r="A31" s="65" t="s">
        <v>322</v>
      </c>
      <c r="B31" s="66" t="s">
        <v>323</v>
      </c>
    </row>
    <row r="32" customHeight="1" spans="1:2">
      <c r="A32" s="65" t="s">
        <v>324</v>
      </c>
      <c r="B32" s="66" t="s">
        <v>325</v>
      </c>
    </row>
    <row r="33" customHeight="1" spans="1:2">
      <c r="A33" s="65" t="s">
        <v>326</v>
      </c>
      <c r="B33" s="66" t="s">
        <v>327</v>
      </c>
    </row>
    <row r="34" customHeight="1" spans="1:2">
      <c r="A34" s="65" t="s">
        <v>328</v>
      </c>
      <c r="B34" s="66" t="s">
        <v>329</v>
      </c>
    </row>
    <row r="35" customHeight="1" spans="1:2">
      <c r="A35" s="65" t="s">
        <v>330</v>
      </c>
      <c r="B35" s="66" t="s">
        <v>331</v>
      </c>
    </row>
    <row r="36" customHeight="1" spans="1:2">
      <c r="A36" s="65" t="s">
        <v>332</v>
      </c>
      <c r="B36" s="66" t="s">
        <v>333</v>
      </c>
    </row>
    <row r="37" customHeight="1" spans="1:2">
      <c r="A37" s="65" t="s">
        <v>334</v>
      </c>
      <c r="B37" s="66" t="s">
        <v>335</v>
      </c>
    </row>
    <row r="38" customHeight="1" spans="1:2">
      <c r="A38" s="65" t="s">
        <v>336</v>
      </c>
      <c r="B38" s="66" t="s">
        <v>337</v>
      </c>
    </row>
    <row r="39" customHeight="1" spans="1:2">
      <c r="A39" s="65" t="s">
        <v>338</v>
      </c>
      <c r="B39" s="66" t="s">
        <v>339</v>
      </c>
    </row>
    <row r="40" customHeight="1" spans="1:2">
      <c r="A40" s="65" t="s">
        <v>340</v>
      </c>
      <c r="B40" s="66" t="s">
        <v>341</v>
      </c>
    </row>
    <row r="41" customHeight="1" spans="1:2">
      <c r="A41" s="65" t="s">
        <v>342</v>
      </c>
      <c r="B41" s="66" t="s">
        <v>343</v>
      </c>
    </row>
    <row r="42" customHeight="1" spans="1:2">
      <c r="A42" s="65" t="s">
        <v>344</v>
      </c>
      <c r="B42" s="66" t="s">
        <v>345</v>
      </c>
    </row>
    <row r="43" customHeight="1" spans="1:2">
      <c r="A43" s="65" t="s">
        <v>346</v>
      </c>
      <c r="B43" s="66" t="s">
        <v>347</v>
      </c>
    </row>
    <row r="44" customHeight="1" spans="1:2">
      <c r="A44" s="65" t="s">
        <v>348</v>
      </c>
      <c r="B44" s="66" t="s">
        <v>349</v>
      </c>
    </row>
    <row r="45" customHeight="1" spans="1:2">
      <c r="A45" s="65" t="s">
        <v>350</v>
      </c>
      <c r="B45" s="66" t="s">
        <v>351</v>
      </c>
    </row>
    <row r="46" customHeight="1" spans="1:2">
      <c r="A46" s="65" t="s">
        <v>352</v>
      </c>
      <c r="B46" s="66" t="s">
        <v>353</v>
      </c>
    </row>
    <row r="47" customHeight="1" spans="1:2">
      <c r="A47" s="65" t="s">
        <v>354</v>
      </c>
      <c r="B47" s="66" t="s">
        <v>355</v>
      </c>
    </row>
    <row r="48" customHeight="1" spans="1:2">
      <c r="A48" s="65" t="s">
        <v>356</v>
      </c>
      <c r="B48" s="66" t="s">
        <v>357</v>
      </c>
    </row>
    <row r="49" customHeight="1" spans="1:2">
      <c r="A49" s="65" t="s">
        <v>358</v>
      </c>
      <c r="B49" s="66" t="s">
        <v>359</v>
      </c>
    </row>
    <row r="50" customHeight="1" spans="1:2">
      <c r="A50" s="65" t="s">
        <v>360</v>
      </c>
      <c r="B50" s="66" t="s">
        <v>361</v>
      </c>
    </row>
    <row r="51" customHeight="1" spans="1:2">
      <c r="A51" s="65" t="s">
        <v>362</v>
      </c>
      <c r="B51" s="66" t="s">
        <v>363</v>
      </c>
    </row>
    <row r="52" customHeight="1" spans="1:2">
      <c r="A52" s="65" t="s">
        <v>364</v>
      </c>
      <c r="B52" s="66" t="s">
        <v>365</v>
      </c>
    </row>
    <row r="53" customHeight="1" spans="1:2">
      <c r="A53" s="65" t="s">
        <v>366</v>
      </c>
      <c r="B53" s="66" t="s">
        <v>367</v>
      </c>
    </row>
    <row r="54" customHeight="1" spans="1:2">
      <c r="A54" s="65" t="s">
        <v>368</v>
      </c>
      <c r="B54" s="66" t="s">
        <v>369</v>
      </c>
    </row>
    <row r="55" customHeight="1" spans="1:2">
      <c r="A55" s="65" t="s">
        <v>370</v>
      </c>
      <c r="B55" s="66" t="s">
        <v>371</v>
      </c>
    </row>
    <row r="56" customHeight="1" spans="1:2">
      <c r="A56" s="65" t="s">
        <v>372</v>
      </c>
      <c r="B56" s="66" t="s">
        <v>373</v>
      </c>
    </row>
    <row r="57" customHeight="1" spans="1:2">
      <c r="A57" s="65" t="s">
        <v>374</v>
      </c>
      <c r="B57" s="66" t="s">
        <v>375</v>
      </c>
    </row>
    <row r="58" customHeight="1" spans="1:2">
      <c r="A58" s="65" t="s">
        <v>376</v>
      </c>
      <c r="B58" s="66" t="s">
        <v>377</v>
      </c>
    </row>
    <row r="59" customHeight="1" spans="1:2">
      <c r="A59" s="65" t="s">
        <v>378</v>
      </c>
      <c r="B59" s="66" t="s">
        <v>379</v>
      </c>
    </row>
    <row r="60" customHeight="1" spans="1:2">
      <c r="A60" s="65" t="s">
        <v>380</v>
      </c>
      <c r="B60" s="66" t="s">
        <v>381</v>
      </c>
    </row>
    <row r="61" customHeight="1" spans="1:2">
      <c r="A61" s="65" t="s">
        <v>382</v>
      </c>
      <c r="B61" s="66" t="s">
        <v>383</v>
      </c>
    </row>
    <row r="62" customHeight="1" spans="1:2">
      <c r="A62" s="65" t="s">
        <v>384</v>
      </c>
      <c r="B62" s="66" t="s">
        <v>385</v>
      </c>
    </row>
    <row r="63" customHeight="1" spans="1:2">
      <c r="A63" s="65" t="s">
        <v>386</v>
      </c>
      <c r="B63" s="66" t="s">
        <v>387</v>
      </c>
    </row>
    <row r="64" customHeight="1" spans="1:2">
      <c r="A64" s="65" t="s">
        <v>388</v>
      </c>
      <c r="B64" s="66" t="s">
        <v>389</v>
      </c>
    </row>
    <row r="65" customHeight="1" spans="1:2">
      <c r="A65" s="65" t="s">
        <v>390</v>
      </c>
      <c r="B65" s="66" t="s">
        <v>391</v>
      </c>
    </row>
    <row r="66" customHeight="1" spans="1:2">
      <c r="A66" s="65" t="s">
        <v>392</v>
      </c>
      <c r="B66" s="66" t="s">
        <v>393</v>
      </c>
    </row>
    <row r="67" customHeight="1" spans="1:2">
      <c r="A67" s="65" t="s">
        <v>394</v>
      </c>
      <c r="B67" s="66" t="s">
        <v>395</v>
      </c>
    </row>
    <row r="68" customHeight="1" spans="1:2">
      <c r="A68" s="65" t="s">
        <v>396</v>
      </c>
      <c r="B68" s="66" t="s">
        <v>397</v>
      </c>
    </row>
    <row r="69" customHeight="1" spans="1:2">
      <c r="A69" s="65" t="s">
        <v>398</v>
      </c>
      <c r="B69" s="66" t="s">
        <v>399</v>
      </c>
    </row>
    <row r="70" customHeight="1" spans="1:2">
      <c r="A70" s="65" t="s">
        <v>400</v>
      </c>
      <c r="B70" s="66" t="s">
        <v>401</v>
      </c>
    </row>
    <row r="71" customHeight="1" spans="1:2">
      <c r="A71" s="65" t="s">
        <v>402</v>
      </c>
      <c r="B71" s="66" t="s">
        <v>403</v>
      </c>
    </row>
    <row r="72" customHeight="1" spans="1:2">
      <c r="A72" s="65" t="s">
        <v>404</v>
      </c>
      <c r="B72" s="66" t="s">
        <v>405</v>
      </c>
    </row>
    <row r="73" customHeight="1" spans="1:2">
      <c r="A73" s="65" t="s">
        <v>406</v>
      </c>
      <c r="B73" s="66" t="s">
        <v>407</v>
      </c>
    </row>
    <row r="74" customHeight="1" spans="1:2">
      <c r="A74" s="57">
        <v>90</v>
      </c>
      <c r="B74" s="58" t="s">
        <v>408</v>
      </c>
    </row>
    <row r="75" customHeight="1" spans="1:2">
      <c r="A75" s="57">
        <v>91</v>
      </c>
      <c r="B75" s="58" t="s">
        <v>409</v>
      </c>
    </row>
    <row r="76" customHeight="1" spans="1:2">
      <c r="A76" s="57">
        <v>92</v>
      </c>
      <c r="B76" s="58" t="s">
        <v>410</v>
      </c>
    </row>
    <row r="77" customHeight="1" spans="1:2">
      <c r="A77" s="57">
        <v>93</v>
      </c>
      <c r="B77" s="58" t="s">
        <v>411</v>
      </c>
    </row>
    <row r="78" customHeight="1" spans="1:2">
      <c r="A78" s="57">
        <v>94</v>
      </c>
      <c r="B78" s="58" t="s">
        <v>412</v>
      </c>
    </row>
  </sheetData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topLeftCell="A111" workbookViewId="0">
      <selection activeCell="E154" sqref="E154"/>
    </sheetView>
  </sheetViews>
  <sheetFormatPr defaultColWidth="8.66666666666667" defaultRowHeight="15.6" outlineLevelCol="4"/>
  <cols>
    <col min="1" max="1" width="4.25" style="47" customWidth="1"/>
    <col min="2" max="2" width="19" customWidth="1"/>
    <col min="3" max="3" width="10.5" style="47" customWidth="1"/>
    <col min="4" max="4" width="9" style="47"/>
  </cols>
  <sheetData>
    <row r="1" s="46" customFormat="1" ht="12" spans="1:4">
      <c r="A1" s="48" t="s">
        <v>413</v>
      </c>
      <c r="B1" s="49" t="s">
        <v>414</v>
      </c>
      <c r="C1" s="50" t="s">
        <v>415</v>
      </c>
      <c r="D1" s="48" t="s">
        <v>264</v>
      </c>
    </row>
    <row r="2" s="46" customFormat="1" ht="12" spans="1:5">
      <c r="A2" s="50">
        <v>1</v>
      </c>
      <c r="B2" s="49" t="s">
        <v>416</v>
      </c>
      <c r="C2" s="50">
        <v>530000</v>
      </c>
      <c r="D2" s="50"/>
      <c r="E2" s="50"/>
    </row>
    <row r="3" s="46" customFormat="1" ht="12" spans="1:5">
      <c r="A3" s="50">
        <v>2</v>
      </c>
      <c r="B3" s="51" t="s">
        <v>417</v>
      </c>
      <c r="C3" s="52">
        <v>530100</v>
      </c>
      <c r="D3" s="50" t="str">
        <f>LEFT(C3,4)</f>
        <v>5301</v>
      </c>
      <c r="E3" s="50"/>
    </row>
    <row r="4" s="46" customFormat="1" ht="12" spans="1:5">
      <c r="A4" s="50">
        <v>3</v>
      </c>
      <c r="B4" s="51" t="s">
        <v>418</v>
      </c>
      <c r="C4" s="52">
        <v>530101</v>
      </c>
      <c r="D4" s="50" t="str">
        <f t="shared" ref="D4:D69" si="0">LEFT(C4,4)</f>
        <v>5301</v>
      </c>
      <c r="E4" s="50"/>
    </row>
    <row r="5" s="46" customFormat="1" ht="12" spans="1:5">
      <c r="A5" s="50">
        <v>4</v>
      </c>
      <c r="B5" s="51" t="s">
        <v>419</v>
      </c>
      <c r="C5" s="52">
        <v>530102</v>
      </c>
      <c r="D5" s="50" t="str">
        <f t="shared" si="0"/>
        <v>5301</v>
      </c>
      <c r="E5" s="50"/>
    </row>
    <row r="6" s="46" customFormat="1" ht="12" spans="1:5">
      <c r="A6" s="50">
        <v>5</v>
      </c>
      <c r="B6" s="51" t="s">
        <v>420</v>
      </c>
      <c r="C6" s="52">
        <v>530103</v>
      </c>
      <c r="D6" s="50" t="str">
        <f t="shared" si="0"/>
        <v>5301</v>
      </c>
      <c r="E6" s="50"/>
    </row>
    <row r="7" s="46" customFormat="1" ht="12" spans="1:5">
      <c r="A7" s="50">
        <v>6</v>
      </c>
      <c r="B7" s="51" t="s">
        <v>421</v>
      </c>
      <c r="C7" s="52">
        <v>530111</v>
      </c>
      <c r="D7" s="50" t="str">
        <f t="shared" si="0"/>
        <v>5301</v>
      </c>
      <c r="E7" s="50"/>
    </row>
    <row r="8" s="46" customFormat="1" ht="12" spans="1:5">
      <c r="A8" s="50">
        <v>7</v>
      </c>
      <c r="B8" s="51" t="s">
        <v>422</v>
      </c>
      <c r="C8" s="52">
        <v>530112</v>
      </c>
      <c r="D8" s="50" t="str">
        <f t="shared" si="0"/>
        <v>5301</v>
      </c>
      <c r="E8" s="50"/>
    </row>
    <row r="9" s="46" customFormat="1" ht="12" spans="1:5">
      <c r="A9" s="50">
        <v>8</v>
      </c>
      <c r="B9" s="51" t="s">
        <v>423</v>
      </c>
      <c r="C9" s="52">
        <v>530113</v>
      </c>
      <c r="D9" s="50" t="str">
        <f t="shared" si="0"/>
        <v>5301</v>
      </c>
      <c r="E9" s="50"/>
    </row>
    <row r="10" s="46" customFormat="1" ht="12" spans="1:5">
      <c r="A10" s="50">
        <v>9</v>
      </c>
      <c r="B10" s="53" t="s">
        <v>424</v>
      </c>
      <c r="C10" s="52">
        <v>530121</v>
      </c>
      <c r="D10" s="50" t="str">
        <f t="shared" si="0"/>
        <v>5301</v>
      </c>
      <c r="E10" s="50"/>
    </row>
    <row r="11" s="46" customFormat="1" ht="12" spans="1:5">
      <c r="A11" s="50">
        <v>10</v>
      </c>
      <c r="B11" s="51" t="s">
        <v>425</v>
      </c>
      <c r="C11" s="52">
        <v>530122</v>
      </c>
      <c r="D11" s="50" t="str">
        <f t="shared" si="0"/>
        <v>5301</v>
      </c>
      <c r="E11" s="50"/>
    </row>
    <row r="12" s="46" customFormat="1" ht="12" spans="1:5">
      <c r="A12" s="50">
        <v>11</v>
      </c>
      <c r="B12" s="51" t="s">
        <v>426</v>
      </c>
      <c r="C12" s="52">
        <v>530124</v>
      </c>
      <c r="D12" s="50" t="str">
        <f t="shared" si="0"/>
        <v>5301</v>
      </c>
      <c r="E12" s="50"/>
    </row>
    <row r="13" s="46" customFormat="1" ht="12" spans="1:5">
      <c r="A13" s="50">
        <v>12</v>
      </c>
      <c r="B13" s="51" t="s">
        <v>427</v>
      </c>
      <c r="C13" s="52">
        <v>530125</v>
      </c>
      <c r="D13" s="50" t="str">
        <f t="shared" si="0"/>
        <v>5301</v>
      </c>
      <c r="E13" s="50"/>
    </row>
    <row r="14" s="46" customFormat="1" ht="12" spans="1:5">
      <c r="A14" s="50">
        <v>13</v>
      </c>
      <c r="B14" s="51" t="s">
        <v>428</v>
      </c>
      <c r="C14" s="52">
        <v>530126</v>
      </c>
      <c r="D14" s="50" t="str">
        <f t="shared" si="0"/>
        <v>5301</v>
      </c>
      <c r="E14" s="50"/>
    </row>
    <row r="15" s="46" customFormat="1" ht="12" spans="1:5">
      <c r="A15" s="50">
        <v>14</v>
      </c>
      <c r="B15" s="51" t="s">
        <v>429</v>
      </c>
      <c r="C15" s="52">
        <v>530128</v>
      </c>
      <c r="D15" s="50" t="str">
        <f t="shared" si="0"/>
        <v>5301</v>
      </c>
      <c r="E15" s="50"/>
    </row>
    <row r="16" s="46" customFormat="1" ht="12" spans="1:5">
      <c r="A16" s="50">
        <v>15</v>
      </c>
      <c r="B16" s="51" t="s">
        <v>430</v>
      </c>
      <c r="C16" s="52">
        <v>530129</v>
      </c>
      <c r="D16" s="50" t="str">
        <f t="shared" si="0"/>
        <v>5301</v>
      </c>
      <c r="E16" s="50"/>
    </row>
    <row r="17" s="46" customFormat="1" ht="12" spans="1:5">
      <c r="A17" s="50">
        <v>16</v>
      </c>
      <c r="B17" s="53" t="s">
        <v>431</v>
      </c>
      <c r="C17" s="52">
        <v>530200</v>
      </c>
      <c r="D17" s="50" t="str">
        <f t="shared" si="0"/>
        <v>5302</v>
      </c>
      <c r="E17" s="54" t="s">
        <v>432</v>
      </c>
    </row>
    <row r="18" s="46" customFormat="1" ht="12" spans="1:5">
      <c r="A18" s="50">
        <v>17</v>
      </c>
      <c r="B18" s="53" t="s">
        <v>433</v>
      </c>
      <c r="C18" s="52">
        <v>530227</v>
      </c>
      <c r="D18" s="50" t="str">
        <f t="shared" si="0"/>
        <v>5302</v>
      </c>
      <c r="E18" s="55"/>
    </row>
    <row r="19" s="46" customFormat="1" ht="12" spans="1:5">
      <c r="A19" s="50">
        <v>18</v>
      </c>
      <c r="B19" s="53" t="s">
        <v>434</v>
      </c>
      <c r="C19" s="52">
        <v>530281</v>
      </c>
      <c r="D19" s="50" t="str">
        <f t="shared" si="0"/>
        <v>5302</v>
      </c>
      <c r="E19" s="55"/>
    </row>
    <row r="20" s="46" customFormat="1" ht="12" spans="1:5">
      <c r="A20" s="50">
        <v>19</v>
      </c>
      <c r="B20" s="53" t="s">
        <v>435</v>
      </c>
      <c r="C20" s="52">
        <v>530291</v>
      </c>
      <c r="D20" s="50" t="str">
        <f t="shared" si="0"/>
        <v>5302</v>
      </c>
      <c r="E20" s="55"/>
    </row>
    <row r="21" s="46" customFormat="1" ht="12" spans="1:5">
      <c r="A21" s="50">
        <v>20</v>
      </c>
      <c r="B21" s="53" t="s">
        <v>436</v>
      </c>
      <c r="C21" s="52">
        <v>530292</v>
      </c>
      <c r="D21" s="50" t="str">
        <f t="shared" si="0"/>
        <v>5302</v>
      </c>
      <c r="E21" s="55"/>
    </row>
    <row r="22" s="46" customFormat="1" ht="12" spans="1:4">
      <c r="A22" s="50">
        <v>21</v>
      </c>
      <c r="B22" s="51" t="s">
        <v>437</v>
      </c>
      <c r="C22" s="52">
        <v>530300</v>
      </c>
      <c r="D22" s="50" t="str">
        <f t="shared" si="0"/>
        <v>5303</v>
      </c>
    </row>
    <row r="23" s="46" customFormat="1" ht="12" spans="1:4">
      <c r="A23" s="50">
        <v>22</v>
      </c>
      <c r="B23" s="51" t="s">
        <v>438</v>
      </c>
      <c r="C23" s="52">
        <v>530301</v>
      </c>
      <c r="D23" s="50" t="str">
        <f t="shared" si="0"/>
        <v>5303</v>
      </c>
    </row>
    <row r="24" s="46" customFormat="1" ht="12" spans="1:4">
      <c r="A24" s="50">
        <v>23</v>
      </c>
      <c r="B24" s="51" t="s">
        <v>439</v>
      </c>
      <c r="C24" s="52">
        <v>530302</v>
      </c>
      <c r="D24" s="50" t="str">
        <f t="shared" si="0"/>
        <v>5303</v>
      </c>
    </row>
    <row r="25" s="46" customFormat="1" ht="12" spans="1:4">
      <c r="A25" s="50">
        <v>24</v>
      </c>
      <c r="B25" s="51" t="s">
        <v>440</v>
      </c>
      <c r="C25" s="52">
        <v>530321</v>
      </c>
      <c r="D25" s="50" t="str">
        <f t="shared" si="0"/>
        <v>5303</v>
      </c>
    </row>
    <row r="26" s="46" customFormat="1" ht="12" spans="1:4">
      <c r="A26" s="50">
        <v>25</v>
      </c>
      <c r="B26" s="51" t="s">
        <v>441</v>
      </c>
      <c r="C26" s="52">
        <v>530322</v>
      </c>
      <c r="D26" s="50" t="str">
        <f t="shared" si="0"/>
        <v>5303</v>
      </c>
    </row>
    <row r="27" s="46" customFormat="1" ht="12" spans="1:4">
      <c r="A27" s="50">
        <v>26</v>
      </c>
      <c r="B27" s="51" t="s">
        <v>442</v>
      </c>
      <c r="C27" s="52">
        <v>530323</v>
      </c>
      <c r="D27" s="50" t="str">
        <f t="shared" si="0"/>
        <v>5303</v>
      </c>
    </row>
    <row r="28" s="46" customFormat="1" ht="12" spans="1:4">
      <c r="A28" s="50">
        <v>27</v>
      </c>
      <c r="B28" s="51" t="s">
        <v>443</v>
      </c>
      <c r="C28" s="52">
        <v>530324</v>
      </c>
      <c r="D28" s="50" t="str">
        <f t="shared" si="0"/>
        <v>5303</v>
      </c>
    </row>
    <row r="29" s="46" customFormat="1" ht="12" spans="1:4">
      <c r="A29" s="50">
        <v>28</v>
      </c>
      <c r="B29" s="51" t="s">
        <v>444</v>
      </c>
      <c r="C29" s="52">
        <v>530325</v>
      </c>
      <c r="D29" s="50" t="str">
        <f t="shared" si="0"/>
        <v>5303</v>
      </c>
    </row>
    <row r="30" s="46" customFormat="1" ht="12" spans="1:4">
      <c r="A30" s="50">
        <v>29</v>
      </c>
      <c r="B30" s="51" t="s">
        <v>445</v>
      </c>
      <c r="C30" s="52">
        <v>530326</v>
      </c>
      <c r="D30" s="50" t="str">
        <f t="shared" si="0"/>
        <v>5303</v>
      </c>
    </row>
    <row r="31" s="46" customFormat="1" ht="12" spans="1:4">
      <c r="A31" s="50">
        <v>30</v>
      </c>
      <c r="B31" s="53" t="s">
        <v>446</v>
      </c>
      <c r="C31" s="52">
        <v>530328</v>
      </c>
      <c r="D31" s="50" t="str">
        <f t="shared" si="0"/>
        <v>5303</v>
      </c>
    </row>
    <row r="32" s="46" customFormat="1" ht="12" spans="1:4">
      <c r="A32" s="50">
        <v>31</v>
      </c>
      <c r="B32" s="51" t="s">
        <v>447</v>
      </c>
      <c r="C32" s="52">
        <v>530381</v>
      </c>
      <c r="D32" s="50" t="str">
        <f t="shared" si="0"/>
        <v>5303</v>
      </c>
    </row>
    <row r="33" s="46" customFormat="1" ht="12" spans="1:4">
      <c r="A33" s="50">
        <v>32</v>
      </c>
      <c r="B33" s="51" t="s">
        <v>448</v>
      </c>
      <c r="C33" s="52">
        <v>530400</v>
      </c>
      <c r="D33" s="50" t="str">
        <f t="shared" si="0"/>
        <v>5304</v>
      </c>
    </row>
    <row r="34" s="46" customFormat="1" ht="12" spans="1:4">
      <c r="A34" s="50">
        <v>33</v>
      </c>
      <c r="B34" s="51" t="s">
        <v>449</v>
      </c>
      <c r="C34" s="52">
        <v>530401</v>
      </c>
      <c r="D34" s="50" t="str">
        <f t="shared" si="0"/>
        <v>5304</v>
      </c>
    </row>
    <row r="35" s="46" customFormat="1" ht="12" spans="1:4">
      <c r="A35" s="50">
        <v>34</v>
      </c>
      <c r="B35" s="51" t="s">
        <v>450</v>
      </c>
      <c r="C35" s="52">
        <v>530402</v>
      </c>
      <c r="D35" s="50" t="str">
        <f t="shared" si="0"/>
        <v>5304</v>
      </c>
    </row>
    <row r="36" s="46" customFormat="1" ht="12" spans="1:4">
      <c r="A36" s="50">
        <v>35</v>
      </c>
      <c r="B36" s="53" t="s">
        <v>451</v>
      </c>
      <c r="C36" s="52">
        <v>530421</v>
      </c>
      <c r="D36" s="50" t="str">
        <f t="shared" si="0"/>
        <v>5304</v>
      </c>
    </row>
    <row r="37" s="46" customFormat="1" ht="12" spans="1:4">
      <c r="A37" s="50">
        <v>36</v>
      </c>
      <c r="B37" s="51" t="s">
        <v>452</v>
      </c>
      <c r="C37" s="52">
        <v>530422</v>
      </c>
      <c r="D37" s="50" t="str">
        <f t="shared" si="0"/>
        <v>5304</v>
      </c>
    </row>
    <row r="38" s="46" customFormat="1" ht="12" spans="1:4">
      <c r="A38" s="50">
        <v>37</v>
      </c>
      <c r="B38" s="51" t="s">
        <v>453</v>
      </c>
      <c r="C38" s="52">
        <v>530423</v>
      </c>
      <c r="D38" s="50" t="str">
        <f t="shared" si="0"/>
        <v>5304</v>
      </c>
    </row>
    <row r="39" s="46" customFormat="1" ht="12" spans="1:4">
      <c r="A39" s="50">
        <v>38</v>
      </c>
      <c r="B39" s="51" t="s">
        <v>454</v>
      </c>
      <c r="C39" s="52">
        <v>530424</v>
      </c>
      <c r="D39" s="50" t="str">
        <f t="shared" si="0"/>
        <v>5304</v>
      </c>
    </row>
    <row r="40" s="46" customFormat="1" ht="12" spans="1:4">
      <c r="A40" s="50">
        <v>39</v>
      </c>
      <c r="B40" s="51" t="s">
        <v>455</v>
      </c>
      <c r="C40" s="52">
        <v>530425</v>
      </c>
      <c r="D40" s="50" t="str">
        <f t="shared" si="0"/>
        <v>5304</v>
      </c>
    </row>
    <row r="41" s="46" customFormat="1" ht="12" spans="1:4">
      <c r="A41" s="50">
        <v>40</v>
      </c>
      <c r="B41" s="51" t="s">
        <v>456</v>
      </c>
      <c r="C41" s="52">
        <v>530426</v>
      </c>
      <c r="D41" s="50" t="str">
        <f t="shared" si="0"/>
        <v>5304</v>
      </c>
    </row>
    <row r="42" s="46" customFormat="1" ht="12" spans="1:4">
      <c r="A42" s="50">
        <v>41</v>
      </c>
      <c r="B42" s="51" t="s">
        <v>457</v>
      </c>
      <c r="C42" s="52">
        <v>530427</v>
      </c>
      <c r="D42" s="50" t="str">
        <f t="shared" si="0"/>
        <v>5304</v>
      </c>
    </row>
    <row r="43" s="46" customFormat="1" ht="12" spans="1:4">
      <c r="A43" s="50">
        <v>42</v>
      </c>
      <c r="B43" s="51" t="s">
        <v>458</v>
      </c>
      <c r="C43" s="52">
        <v>530428</v>
      </c>
      <c r="D43" s="50" t="str">
        <f t="shared" si="0"/>
        <v>5304</v>
      </c>
    </row>
    <row r="44" s="46" customFormat="1" ht="12" spans="1:4">
      <c r="A44" s="50">
        <v>43</v>
      </c>
      <c r="B44" s="51" t="s">
        <v>459</v>
      </c>
      <c r="C44" s="52">
        <v>530500</v>
      </c>
      <c r="D44" s="50" t="str">
        <f t="shared" si="0"/>
        <v>5305</v>
      </c>
    </row>
    <row r="45" s="46" customFormat="1" ht="12" spans="1:4">
      <c r="A45" s="50">
        <v>44</v>
      </c>
      <c r="B45" s="51" t="s">
        <v>460</v>
      </c>
      <c r="C45" s="52">
        <v>530501</v>
      </c>
      <c r="D45" s="50" t="str">
        <f t="shared" si="0"/>
        <v>5305</v>
      </c>
    </row>
    <row r="46" s="46" customFormat="1" ht="12" spans="1:4">
      <c r="A46" s="50">
        <v>45</v>
      </c>
      <c r="B46" s="51" t="s">
        <v>461</v>
      </c>
      <c r="C46" s="52">
        <v>530502</v>
      </c>
      <c r="D46" s="50" t="str">
        <f t="shared" si="0"/>
        <v>5305</v>
      </c>
    </row>
    <row r="47" s="46" customFormat="1" ht="12" spans="1:4">
      <c r="A47" s="50">
        <v>46</v>
      </c>
      <c r="B47" s="51" t="s">
        <v>462</v>
      </c>
      <c r="C47" s="52">
        <v>530521</v>
      </c>
      <c r="D47" s="50" t="str">
        <f t="shared" si="0"/>
        <v>5305</v>
      </c>
    </row>
    <row r="48" s="46" customFormat="1" ht="12" spans="1:4">
      <c r="A48" s="50">
        <v>47</v>
      </c>
      <c r="B48" s="53" t="s">
        <v>463</v>
      </c>
      <c r="C48" s="52">
        <v>530522</v>
      </c>
      <c r="D48" s="50" t="str">
        <f t="shared" si="0"/>
        <v>5305</v>
      </c>
    </row>
    <row r="49" s="46" customFormat="1" ht="12" spans="1:4">
      <c r="A49" s="50">
        <v>48</v>
      </c>
      <c r="B49" s="51" t="s">
        <v>464</v>
      </c>
      <c r="C49" s="52">
        <v>530523</v>
      </c>
      <c r="D49" s="50" t="str">
        <f t="shared" si="0"/>
        <v>5305</v>
      </c>
    </row>
    <row r="50" s="46" customFormat="1" ht="12" spans="1:4">
      <c r="A50" s="50">
        <v>49</v>
      </c>
      <c r="B50" s="51" t="s">
        <v>465</v>
      </c>
      <c r="C50" s="52">
        <v>530524</v>
      </c>
      <c r="D50" s="50" t="str">
        <f t="shared" si="0"/>
        <v>5305</v>
      </c>
    </row>
    <row r="51" s="46" customFormat="1" ht="12" spans="1:4">
      <c r="A51" s="50">
        <v>50</v>
      </c>
      <c r="B51" s="51" t="s">
        <v>466</v>
      </c>
      <c r="C51" s="52">
        <v>530600</v>
      </c>
      <c r="D51" s="50" t="str">
        <f t="shared" si="0"/>
        <v>5306</v>
      </c>
    </row>
    <row r="52" s="46" customFormat="1" ht="12" spans="1:4">
      <c r="A52" s="50">
        <v>51</v>
      </c>
      <c r="B52" s="51" t="s">
        <v>467</v>
      </c>
      <c r="C52" s="52">
        <v>530601</v>
      </c>
      <c r="D52" s="50" t="str">
        <f t="shared" si="0"/>
        <v>5306</v>
      </c>
    </row>
    <row r="53" s="46" customFormat="1" ht="12" spans="1:4">
      <c r="A53" s="50">
        <v>52</v>
      </c>
      <c r="B53" s="51" t="s">
        <v>468</v>
      </c>
      <c r="C53" s="52">
        <v>530602</v>
      </c>
      <c r="D53" s="50" t="str">
        <f t="shared" si="0"/>
        <v>5306</v>
      </c>
    </row>
    <row r="54" s="46" customFormat="1" ht="12" spans="1:4">
      <c r="A54" s="50">
        <v>53</v>
      </c>
      <c r="B54" s="51" t="s">
        <v>469</v>
      </c>
      <c r="C54" s="52">
        <v>530621</v>
      </c>
      <c r="D54" s="50" t="str">
        <f t="shared" si="0"/>
        <v>5306</v>
      </c>
    </row>
    <row r="55" s="46" customFormat="1" ht="12" spans="1:4">
      <c r="A55" s="50">
        <v>54</v>
      </c>
      <c r="B55" s="51" t="s">
        <v>470</v>
      </c>
      <c r="C55" s="52">
        <v>530622</v>
      </c>
      <c r="D55" s="50" t="str">
        <f t="shared" si="0"/>
        <v>5306</v>
      </c>
    </row>
    <row r="56" s="46" customFormat="1" ht="12" spans="1:4">
      <c r="A56" s="50">
        <v>55</v>
      </c>
      <c r="B56" s="51" t="s">
        <v>471</v>
      </c>
      <c r="C56" s="52">
        <v>530623</v>
      </c>
      <c r="D56" s="50" t="str">
        <f t="shared" si="0"/>
        <v>5306</v>
      </c>
    </row>
    <row r="57" s="46" customFormat="1" ht="12" spans="1:4">
      <c r="A57" s="50">
        <v>56</v>
      </c>
      <c r="B57" s="51" t="s">
        <v>472</v>
      </c>
      <c r="C57" s="52">
        <v>530624</v>
      </c>
      <c r="D57" s="50" t="str">
        <f t="shared" si="0"/>
        <v>5306</v>
      </c>
    </row>
    <row r="58" s="46" customFormat="1" ht="12" spans="1:4">
      <c r="A58" s="50">
        <v>57</v>
      </c>
      <c r="B58" s="51" t="s">
        <v>473</v>
      </c>
      <c r="C58" s="52">
        <v>530625</v>
      </c>
      <c r="D58" s="50" t="str">
        <f t="shared" si="0"/>
        <v>5306</v>
      </c>
    </row>
    <row r="59" s="46" customFormat="1" ht="12" spans="1:4">
      <c r="A59" s="50">
        <v>58</v>
      </c>
      <c r="B59" s="51" t="s">
        <v>474</v>
      </c>
      <c r="C59" s="52">
        <v>530626</v>
      </c>
      <c r="D59" s="50" t="str">
        <f t="shared" si="0"/>
        <v>5306</v>
      </c>
    </row>
    <row r="60" s="46" customFormat="1" ht="12" spans="1:4">
      <c r="A60" s="50">
        <v>59</v>
      </c>
      <c r="B60" s="51" t="s">
        <v>475</v>
      </c>
      <c r="C60" s="52">
        <v>530627</v>
      </c>
      <c r="D60" s="50" t="str">
        <f t="shared" si="0"/>
        <v>5306</v>
      </c>
    </row>
    <row r="61" s="46" customFormat="1" ht="12" spans="1:4">
      <c r="A61" s="50">
        <v>60</v>
      </c>
      <c r="B61" s="51" t="s">
        <v>476</v>
      </c>
      <c r="C61" s="52">
        <v>530628</v>
      </c>
      <c r="D61" s="50" t="str">
        <f t="shared" si="0"/>
        <v>5306</v>
      </c>
    </row>
    <row r="62" s="46" customFormat="1" ht="12" spans="1:4">
      <c r="A62" s="50">
        <v>61</v>
      </c>
      <c r="B62" s="51" t="s">
        <v>477</v>
      </c>
      <c r="C62" s="52">
        <v>530629</v>
      </c>
      <c r="D62" s="50" t="str">
        <f t="shared" si="0"/>
        <v>5306</v>
      </c>
    </row>
    <row r="63" s="46" customFormat="1" ht="12" spans="1:4">
      <c r="A63" s="50">
        <v>62</v>
      </c>
      <c r="B63" s="51" t="s">
        <v>478</v>
      </c>
      <c r="C63" s="52">
        <v>530630</v>
      </c>
      <c r="D63" s="50" t="str">
        <f t="shared" si="0"/>
        <v>5306</v>
      </c>
    </row>
    <row r="64" s="46" customFormat="1" ht="12" spans="1:4">
      <c r="A64" s="50">
        <v>63</v>
      </c>
      <c r="B64" s="51" t="s">
        <v>479</v>
      </c>
      <c r="C64" s="52">
        <v>530700</v>
      </c>
      <c r="D64" s="50" t="str">
        <f t="shared" si="0"/>
        <v>5307</v>
      </c>
    </row>
    <row r="65" s="46" customFormat="1" ht="12" spans="1:4">
      <c r="A65" s="50">
        <v>64</v>
      </c>
      <c r="B65" s="51" t="s">
        <v>480</v>
      </c>
      <c r="C65" s="52">
        <v>530701</v>
      </c>
      <c r="D65" s="50" t="str">
        <f t="shared" si="0"/>
        <v>5307</v>
      </c>
    </row>
    <row r="66" s="46" customFormat="1" ht="12" spans="1:4">
      <c r="A66" s="50">
        <v>65</v>
      </c>
      <c r="B66" s="51" t="s">
        <v>481</v>
      </c>
      <c r="C66" s="52">
        <v>530702</v>
      </c>
      <c r="D66" s="50" t="str">
        <f t="shared" si="0"/>
        <v>5307</v>
      </c>
    </row>
    <row r="67" s="46" customFormat="1" ht="12" spans="1:4">
      <c r="A67" s="50">
        <v>66</v>
      </c>
      <c r="B67" s="51" t="s">
        <v>482</v>
      </c>
      <c r="C67" s="52">
        <v>530721</v>
      </c>
      <c r="D67" s="50" t="str">
        <f t="shared" si="0"/>
        <v>5307</v>
      </c>
    </row>
    <row r="68" s="46" customFormat="1" ht="12" spans="1:4">
      <c r="A68" s="50">
        <v>67</v>
      </c>
      <c r="B68" s="51" t="s">
        <v>483</v>
      </c>
      <c r="C68" s="52">
        <v>530722</v>
      </c>
      <c r="D68" s="50" t="str">
        <f t="shared" si="0"/>
        <v>5307</v>
      </c>
    </row>
    <row r="69" s="46" customFormat="1" ht="12" spans="1:4">
      <c r="A69" s="50">
        <v>68</v>
      </c>
      <c r="B69" s="51" t="s">
        <v>484</v>
      </c>
      <c r="C69" s="52">
        <v>530723</v>
      </c>
      <c r="D69" s="50" t="str">
        <f t="shared" si="0"/>
        <v>5307</v>
      </c>
    </row>
    <row r="70" s="46" customFormat="1" ht="12" spans="1:4">
      <c r="A70" s="50">
        <v>69</v>
      </c>
      <c r="B70" s="51" t="s">
        <v>485</v>
      </c>
      <c r="C70" s="52">
        <v>530724</v>
      </c>
      <c r="D70" s="50" t="str">
        <f t="shared" ref="D70:D133" si="1">LEFT(C70,4)</f>
        <v>5307</v>
      </c>
    </row>
    <row r="71" s="46" customFormat="1" ht="12" spans="1:4">
      <c r="A71" s="50">
        <v>70</v>
      </c>
      <c r="B71" s="53" t="s">
        <v>486</v>
      </c>
      <c r="C71" s="52">
        <v>530800</v>
      </c>
      <c r="D71" s="50" t="str">
        <f t="shared" si="1"/>
        <v>5308</v>
      </c>
    </row>
    <row r="72" s="46" customFormat="1" ht="12" spans="1:4">
      <c r="A72" s="50">
        <v>71</v>
      </c>
      <c r="B72" s="53" t="s">
        <v>487</v>
      </c>
      <c r="C72" s="52">
        <v>530801</v>
      </c>
      <c r="D72" s="50" t="str">
        <f t="shared" si="1"/>
        <v>5308</v>
      </c>
    </row>
    <row r="73" s="46" customFormat="1" ht="12" spans="1:4">
      <c r="A73" s="50">
        <v>72</v>
      </c>
      <c r="B73" s="53" t="s">
        <v>488</v>
      </c>
      <c r="C73" s="52">
        <v>530802</v>
      </c>
      <c r="D73" s="50" t="str">
        <f t="shared" si="1"/>
        <v>5308</v>
      </c>
    </row>
    <row r="74" s="46" customFormat="1" ht="12" spans="1:4">
      <c r="A74" s="50">
        <v>73</v>
      </c>
      <c r="B74" s="53" t="s">
        <v>489</v>
      </c>
      <c r="C74" s="52">
        <v>530821</v>
      </c>
      <c r="D74" s="50" t="str">
        <f t="shared" si="1"/>
        <v>5308</v>
      </c>
    </row>
    <row r="75" s="46" customFormat="1" ht="12" spans="1:4">
      <c r="A75" s="50">
        <v>74</v>
      </c>
      <c r="B75" s="53" t="s">
        <v>490</v>
      </c>
      <c r="C75" s="52">
        <v>530822</v>
      </c>
      <c r="D75" s="50" t="str">
        <f t="shared" si="1"/>
        <v>5308</v>
      </c>
    </row>
    <row r="76" s="46" customFormat="1" ht="12" spans="1:4">
      <c r="A76" s="50">
        <v>75</v>
      </c>
      <c r="B76" s="53" t="s">
        <v>491</v>
      </c>
      <c r="C76" s="52">
        <v>530823</v>
      </c>
      <c r="D76" s="50" t="str">
        <f t="shared" si="1"/>
        <v>5308</v>
      </c>
    </row>
    <row r="77" s="46" customFormat="1" ht="12" spans="1:4">
      <c r="A77" s="50">
        <v>76</v>
      </c>
      <c r="B77" s="53" t="s">
        <v>492</v>
      </c>
      <c r="C77" s="52">
        <v>530824</v>
      </c>
      <c r="D77" s="50" t="str">
        <f t="shared" si="1"/>
        <v>5308</v>
      </c>
    </row>
    <row r="78" s="46" customFormat="1" ht="12" spans="1:4">
      <c r="A78" s="50">
        <v>77</v>
      </c>
      <c r="B78" s="53" t="s">
        <v>493</v>
      </c>
      <c r="C78" s="52">
        <v>530825</v>
      </c>
      <c r="D78" s="50" t="str">
        <f t="shared" si="1"/>
        <v>5308</v>
      </c>
    </row>
    <row r="79" s="46" customFormat="1" ht="12" spans="1:4">
      <c r="A79" s="50">
        <v>78</v>
      </c>
      <c r="B79" s="53" t="s">
        <v>494</v>
      </c>
      <c r="C79" s="52">
        <v>530826</v>
      </c>
      <c r="D79" s="50" t="str">
        <f t="shared" si="1"/>
        <v>5308</v>
      </c>
    </row>
    <row r="80" s="46" customFormat="1" ht="12" spans="1:4">
      <c r="A80" s="50">
        <v>79</v>
      </c>
      <c r="B80" s="53" t="s">
        <v>495</v>
      </c>
      <c r="C80" s="52">
        <v>530827</v>
      </c>
      <c r="D80" s="50" t="str">
        <f t="shared" si="1"/>
        <v>5308</v>
      </c>
    </row>
    <row r="81" s="46" customFormat="1" ht="12" spans="1:4">
      <c r="A81" s="50">
        <v>80</v>
      </c>
      <c r="B81" s="53" t="s">
        <v>496</v>
      </c>
      <c r="C81" s="52">
        <v>530828</v>
      </c>
      <c r="D81" s="50" t="str">
        <f t="shared" si="1"/>
        <v>5308</v>
      </c>
    </row>
    <row r="82" s="46" customFormat="1" ht="12" spans="1:4">
      <c r="A82" s="50">
        <v>81</v>
      </c>
      <c r="B82" s="53" t="s">
        <v>497</v>
      </c>
      <c r="C82" s="52">
        <v>530829</v>
      </c>
      <c r="D82" s="50" t="str">
        <f t="shared" si="1"/>
        <v>5308</v>
      </c>
    </row>
    <row r="83" s="46" customFormat="1" ht="12" spans="1:4">
      <c r="A83" s="50">
        <v>82</v>
      </c>
      <c r="B83" s="51" t="s">
        <v>498</v>
      </c>
      <c r="C83" s="52">
        <v>530900</v>
      </c>
      <c r="D83" s="50" t="str">
        <f t="shared" si="1"/>
        <v>5309</v>
      </c>
    </row>
    <row r="84" s="46" customFormat="1" ht="12" spans="1:4">
      <c r="A84" s="50">
        <v>83</v>
      </c>
      <c r="B84" s="51" t="s">
        <v>499</v>
      </c>
      <c r="C84" s="52">
        <v>530901</v>
      </c>
      <c r="D84" s="50" t="str">
        <f t="shared" si="1"/>
        <v>5309</v>
      </c>
    </row>
    <row r="85" s="46" customFormat="1" ht="12" spans="1:4">
      <c r="A85" s="50">
        <v>84</v>
      </c>
      <c r="B85" s="51" t="s">
        <v>500</v>
      </c>
      <c r="C85" s="52">
        <v>530902</v>
      </c>
      <c r="D85" s="50" t="str">
        <f t="shared" si="1"/>
        <v>5309</v>
      </c>
    </row>
    <row r="86" s="46" customFormat="1" ht="12" spans="1:4">
      <c r="A86" s="50">
        <v>85</v>
      </c>
      <c r="B86" s="51" t="s">
        <v>501</v>
      </c>
      <c r="C86" s="52">
        <v>530921</v>
      </c>
      <c r="D86" s="50" t="str">
        <f t="shared" si="1"/>
        <v>5309</v>
      </c>
    </row>
    <row r="87" s="46" customFormat="1" ht="12" spans="1:4">
      <c r="A87" s="50">
        <v>86</v>
      </c>
      <c r="B87" s="51" t="s">
        <v>502</v>
      </c>
      <c r="C87" s="52">
        <v>530922</v>
      </c>
      <c r="D87" s="50" t="str">
        <f t="shared" si="1"/>
        <v>5309</v>
      </c>
    </row>
    <row r="88" s="46" customFormat="1" ht="12" spans="1:4">
      <c r="A88" s="50">
        <v>87</v>
      </c>
      <c r="B88" s="51" t="s">
        <v>503</v>
      </c>
      <c r="C88" s="52">
        <v>530923</v>
      </c>
      <c r="D88" s="50" t="str">
        <f t="shared" si="1"/>
        <v>5309</v>
      </c>
    </row>
    <row r="89" s="46" customFormat="1" ht="12" spans="1:4">
      <c r="A89" s="50">
        <v>88</v>
      </c>
      <c r="B89" s="51" t="s">
        <v>504</v>
      </c>
      <c r="C89" s="52">
        <v>530924</v>
      </c>
      <c r="D89" s="50" t="str">
        <f t="shared" si="1"/>
        <v>5309</v>
      </c>
    </row>
    <row r="90" s="46" customFormat="1" ht="12" spans="1:4">
      <c r="A90" s="50">
        <v>89</v>
      </c>
      <c r="B90" s="51" t="s">
        <v>505</v>
      </c>
      <c r="C90" s="52">
        <v>530925</v>
      </c>
      <c r="D90" s="50" t="str">
        <f t="shared" si="1"/>
        <v>5309</v>
      </c>
    </row>
    <row r="91" s="46" customFormat="1" ht="12" spans="1:4">
      <c r="A91" s="50">
        <v>90</v>
      </c>
      <c r="B91" s="51" t="s">
        <v>506</v>
      </c>
      <c r="C91" s="52">
        <v>530926</v>
      </c>
      <c r="D91" s="50" t="str">
        <f t="shared" si="1"/>
        <v>5309</v>
      </c>
    </row>
    <row r="92" s="46" customFormat="1" ht="12" spans="1:4">
      <c r="A92" s="50">
        <v>91</v>
      </c>
      <c r="B92" s="51" t="s">
        <v>507</v>
      </c>
      <c r="C92" s="52">
        <v>530927</v>
      </c>
      <c r="D92" s="50" t="str">
        <f t="shared" si="1"/>
        <v>5309</v>
      </c>
    </row>
    <row r="93" s="46" customFormat="1" ht="12" spans="1:4">
      <c r="A93" s="50">
        <v>92</v>
      </c>
      <c r="B93" s="51" t="s">
        <v>508</v>
      </c>
      <c r="C93" s="52">
        <v>532300</v>
      </c>
      <c r="D93" s="50" t="str">
        <f t="shared" si="1"/>
        <v>5323</v>
      </c>
    </row>
    <row r="94" s="46" customFormat="1" ht="12" spans="1:4">
      <c r="A94" s="50">
        <v>93</v>
      </c>
      <c r="B94" s="51" t="s">
        <v>509</v>
      </c>
      <c r="C94" s="52">
        <v>532301</v>
      </c>
      <c r="D94" s="50" t="str">
        <f t="shared" si="1"/>
        <v>5323</v>
      </c>
    </row>
    <row r="95" s="46" customFormat="1" ht="12" spans="1:4">
      <c r="A95" s="50">
        <v>94</v>
      </c>
      <c r="B95" s="51" t="s">
        <v>510</v>
      </c>
      <c r="C95" s="52">
        <v>532322</v>
      </c>
      <c r="D95" s="50" t="str">
        <f t="shared" si="1"/>
        <v>5323</v>
      </c>
    </row>
    <row r="96" s="46" customFormat="1" ht="12" spans="1:4">
      <c r="A96" s="50">
        <v>95</v>
      </c>
      <c r="B96" s="51" t="s">
        <v>511</v>
      </c>
      <c r="C96" s="52">
        <v>532323</v>
      </c>
      <c r="D96" s="50" t="str">
        <f t="shared" si="1"/>
        <v>5323</v>
      </c>
    </row>
    <row r="97" s="46" customFormat="1" ht="12" spans="1:4">
      <c r="A97" s="50">
        <v>96</v>
      </c>
      <c r="B97" s="51" t="s">
        <v>512</v>
      </c>
      <c r="C97" s="52">
        <v>532324</v>
      </c>
      <c r="D97" s="50" t="str">
        <f t="shared" si="1"/>
        <v>5323</v>
      </c>
    </row>
    <row r="98" s="46" customFormat="1" ht="12" spans="1:4">
      <c r="A98" s="50">
        <v>97</v>
      </c>
      <c r="B98" s="51" t="s">
        <v>513</v>
      </c>
      <c r="C98" s="52">
        <v>532325</v>
      </c>
      <c r="D98" s="50" t="str">
        <f t="shared" si="1"/>
        <v>5323</v>
      </c>
    </row>
    <row r="99" s="46" customFormat="1" ht="12" spans="1:4">
      <c r="A99" s="50">
        <v>98</v>
      </c>
      <c r="B99" s="51" t="s">
        <v>514</v>
      </c>
      <c r="C99" s="52">
        <v>532326</v>
      </c>
      <c r="D99" s="50" t="str">
        <f t="shared" si="1"/>
        <v>5323</v>
      </c>
    </row>
    <row r="100" s="46" customFormat="1" ht="12" spans="1:4">
      <c r="A100" s="50">
        <v>99</v>
      </c>
      <c r="B100" s="51" t="s">
        <v>515</v>
      </c>
      <c r="C100" s="52">
        <v>532327</v>
      </c>
      <c r="D100" s="50" t="str">
        <f t="shared" si="1"/>
        <v>5323</v>
      </c>
    </row>
    <row r="101" s="46" customFormat="1" ht="12" spans="1:4">
      <c r="A101" s="50">
        <v>100</v>
      </c>
      <c r="B101" s="51" t="s">
        <v>516</v>
      </c>
      <c r="C101" s="52">
        <v>532328</v>
      </c>
      <c r="D101" s="50" t="str">
        <f t="shared" si="1"/>
        <v>5323</v>
      </c>
    </row>
    <row r="102" s="46" customFormat="1" ht="12" spans="1:4">
      <c r="A102" s="50">
        <v>101</v>
      </c>
      <c r="B102" s="51" t="s">
        <v>517</v>
      </c>
      <c r="C102" s="52">
        <v>532329</v>
      </c>
      <c r="D102" s="50" t="str">
        <f t="shared" si="1"/>
        <v>5323</v>
      </c>
    </row>
    <row r="103" s="46" customFormat="1" ht="12" spans="1:4">
      <c r="A103" s="50">
        <v>102</v>
      </c>
      <c r="B103" s="51" t="s">
        <v>518</v>
      </c>
      <c r="C103" s="52">
        <v>532331</v>
      </c>
      <c r="D103" s="50" t="str">
        <f t="shared" si="1"/>
        <v>5323</v>
      </c>
    </row>
    <row r="104" s="46" customFormat="1" ht="12" spans="1:4">
      <c r="A104" s="50">
        <v>103</v>
      </c>
      <c r="B104" s="51" t="s">
        <v>519</v>
      </c>
      <c r="C104" s="52">
        <v>532500</v>
      </c>
      <c r="D104" s="50" t="str">
        <f t="shared" si="1"/>
        <v>5325</v>
      </c>
    </row>
    <row r="105" s="46" customFormat="1" ht="12" spans="1:4">
      <c r="A105" s="50">
        <v>104</v>
      </c>
      <c r="B105" s="51" t="s">
        <v>520</v>
      </c>
      <c r="C105" s="52">
        <v>532501</v>
      </c>
      <c r="D105" s="50" t="str">
        <f t="shared" si="1"/>
        <v>5325</v>
      </c>
    </row>
    <row r="106" s="46" customFormat="1" ht="12" spans="1:4">
      <c r="A106" s="50">
        <v>105</v>
      </c>
      <c r="B106" s="51" t="s">
        <v>521</v>
      </c>
      <c r="C106" s="52">
        <v>532502</v>
      </c>
      <c r="D106" s="50" t="str">
        <f t="shared" si="1"/>
        <v>5325</v>
      </c>
    </row>
    <row r="107" s="46" customFormat="1" ht="12" spans="1:4">
      <c r="A107" s="50">
        <v>106</v>
      </c>
      <c r="B107" s="51" t="s">
        <v>522</v>
      </c>
      <c r="C107" s="52">
        <v>532522</v>
      </c>
      <c r="D107" s="50" t="str">
        <f t="shared" si="1"/>
        <v>5325</v>
      </c>
    </row>
    <row r="108" s="46" customFormat="1" ht="12" spans="1:4">
      <c r="A108" s="50">
        <v>107</v>
      </c>
      <c r="B108" s="51" t="s">
        <v>523</v>
      </c>
      <c r="C108" s="52">
        <v>532523</v>
      </c>
      <c r="D108" s="50" t="str">
        <f t="shared" si="1"/>
        <v>5325</v>
      </c>
    </row>
    <row r="109" s="46" customFormat="1" ht="12" spans="1:4">
      <c r="A109" s="50">
        <v>108</v>
      </c>
      <c r="B109" s="51" t="s">
        <v>524</v>
      </c>
      <c r="C109" s="52">
        <v>532524</v>
      </c>
      <c r="D109" s="50" t="str">
        <f t="shared" si="1"/>
        <v>5325</v>
      </c>
    </row>
    <row r="110" s="46" customFormat="1" ht="12" spans="1:4">
      <c r="A110" s="50">
        <v>109</v>
      </c>
      <c r="B110" s="51" t="s">
        <v>525</v>
      </c>
      <c r="C110" s="52">
        <v>532525</v>
      </c>
      <c r="D110" s="50" t="str">
        <f t="shared" si="1"/>
        <v>5325</v>
      </c>
    </row>
    <row r="111" s="46" customFormat="1" ht="12" spans="1:4">
      <c r="A111" s="50">
        <v>110</v>
      </c>
      <c r="B111" s="51" t="s">
        <v>526</v>
      </c>
      <c r="C111" s="52">
        <v>532526</v>
      </c>
      <c r="D111" s="50" t="str">
        <f t="shared" si="1"/>
        <v>5325</v>
      </c>
    </row>
    <row r="112" s="46" customFormat="1" ht="12" spans="1:4">
      <c r="A112" s="50">
        <v>111</v>
      </c>
      <c r="B112" s="51" t="s">
        <v>527</v>
      </c>
      <c r="C112" s="52">
        <v>532527</v>
      </c>
      <c r="D112" s="50" t="str">
        <f t="shared" si="1"/>
        <v>5325</v>
      </c>
    </row>
    <row r="113" s="46" customFormat="1" ht="12" spans="1:4">
      <c r="A113" s="50">
        <v>112</v>
      </c>
      <c r="B113" s="51" t="s">
        <v>528</v>
      </c>
      <c r="C113" s="52">
        <v>532528</v>
      </c>
      <c r="D113" s="50" t="str">
        <f t="shared" si="1"/>
        <v>5325</v>
      </c>
    </row>
    <row r="114" s="46" customFormat="1" ht="12" spans="1:4">
      <c r="A114" s="50">
        <v>113</v>
      </c>
      <c r="B114" s="51" t="s">
        <v>529</v>
      </c>
      <c r="C114" s="52">
        <v>532529</v>
      </c>
      <c r="D114" s="50" t="str">
        <f t="shared" si="1"/>
        <v>5325</v>
      </c>
    </row>
    <row r="115" s="46" customFormat="1" ht="12" spans="1:4">
      <c r="A115" s="50">
        <v>114</v>
      </c>
      <c r="B115" s="51" t="s">
        <v>530</v>
      </c>
      <c r="C115" s="52">
        <v>532530</v>
      </c>
      <c r="D115" s="50" t="str">
        <f t="shared" si="1"/>
        <v>5325</v>
      </c>
    </row>
    <row r="116" s="46" customFormat="1" ht="12" spans="1:4">
      <c r="A116" s="50">
        <v>115</v>
      </c>
      <c r="B116" s="51" t="s">
        <v>531</v>
      </c>
      <c r="C116" s="52">
        <v>532531</v>
      </c>
      <c r="D116" s="50" t="str">
        <f t="shared" si="1"/>
        <v>5325</v>
      </c>
    </row>
    <row r="117" s="46" customFormat="1" ht="12" spans="1:4">
      <c r="A117" s="50">
        <v>116</v>
      </c>
      <c r="B117" s="51" t="s">
        <v>532</v>
      </c>
      <c r="C117" s="52">
        <v>532532</v>
      </c>
      <c r="D117" s="50" t="str">
        <f t="shared" si="1"/>
        <v>5325</v>
      </c>
    </row>
    <row r="118" s="46" customFormat="1" ht="12" spans="1:4">
      <c r="A118" s="50">
        <v>117</v>
      </c>
      <c r="B118" s="51" t="s">
        <v>533</v>
      </c>
      <c r="C118" s="52">
        <v>532600</v>
      </c>
      <c r="D118" s="50" t="str">
        <f t="shared" si="1"/>
        <v>5326</v>
      </c>
    </row>
    <row r="119" s="46" customFormat="1" ht="12" spans="1:4">
      <c r="A119" s="50">
        <v>118</v>
      </c>
      <c r="B119" s="51" t="s">
        <v>534</v>
      </c>
      <c r="C119" s="52">
        <v>532621</v>
      </c>
      <c r="D119" s="50" t="str">
        <f t="shared" si="1"/>
        <v>5326</v>
      </c>
    </row>
    <row r="120" s="46" customFormat="1" ht="12" spans="1:4">
      <c r="A120" s="50">
        <v>119</v>
      </c>
      <c r="B120" s="51" t="s">
        <v>535</v>
      </c>
      <c r="C120" s="52">
        <v>532622</v>
      </c>
      <c r="D120" s="50" t="str">
        <f t="shared" si="1"/>
        <v>5326</v>
      </c>
    </row>
    <row r="121" s="46" customFormat="1" ht="12" spans="1:4">
      <c r="A121" s="50">
        <v>120</v>
      </c>
      <c r="B121" s="51" t="s">
        <v>536</v>
      </c>
      <c r="C121" s="52">
        <v>532623</v>
      </c>
      <c r="D121" s="50" t="str">
        <f t="shared" si="1"/>
        <v>5326</v>
      </c>
    </row>
    <row r="122" s="46" customFormat="1" ht="12" spans="1:4">
      <c r="A122" s="50">
        <v>121</v>
      </c>
      <c r="B122" s="51" t="s">
        <v>537</v>
      </c>
      <c r="C122" s="52">
        <v>532624</v>
      </c>
      <c r="D122" s="50" t="str">
        <f t="shared" si="1"/>
        <v>5326</v>
      </c>
    </row>
    <row r="123" s="46" customFormat="1" ht="12" spans="1:4">
      <c r="A123" s="50">
        <v>122</v>
      </c>
      <c r="B123" s="51" t="s">
        <v>538</v>
      </c>
      <c r="C123" s="52">
        <v>532625</v>
      </c>
      <c r="D123" s="50" t="str">
        <f t="shared" si="1"/>
        <v>5326</v>
      </c>
    </row>
    <row r="124" s="46" customFormat="1" ht="12" spans="1:4">
      <c r="A124" s="50">
        <v>123</v>
      </c>
      <c r="B124" s="51" t="s">
        <v>539</v>
      </c>
      <c r="C124" s="52">
        <v>532626</v>
      </c>
      <c r="D124" s="50" t="str">
        <f t="shared" si="1"/>
        <v>5326</v>
      </c>
    </row>
    <row r="125" s="46" customFormat="1" ht="12" spans="1:4">
      <c r="A125" s="50">
        <v>124</v>
      </c>
      <c r="B125" s="51" t="s">
        <v>540</v>
      </c>
      <c r="C125" s="52">
        <v>532627</v>
      </c>
      <c r="D125" s="50" t="str">
        <f t="shared" si="1"/>
        <v>5326</v>
      </c>
    </row>
    <row r="126" s="46" customFormat="1" ht="12" spans="1:4">
      <c r="A126" s="50">
        <v>125</v>
      </c>
      <c r="B126" s="51" t="s">
        <v>541</v>
      </c>
      <c r="C126" s="52">
        <v>532628</v>
      </c>
      <c r="D126" s="50" t="str">
        <f t="shared" si="1"/>
        <v>5326</v>
      </c>
    </row>
    <row r="127" s="46" customFormat="1" ht="12" spans="1:4">
      <c r="A127" s="50">
        <v>126</v>
      </c>
      <c r="B127" s="51" t="s">
        <v>542</v>
      </c>
      <c r="C127" s="52">
        <v>532800</v>
      </c>
      <c r="D127" s="50" t="str">
        <f t="shared" si="1"/>
        <v>5328</v>
      </c>
    </row>
    <row r="128" s="46" customFormat="1" ht="13.5" customHeight="1" spans="1:4">
      <c r="A128" s="50">
        <v>127</v>
      </c>
      <c r="B128" s="51" t="s">
        <v>543</v>
      </c>
      <c r="C128" s="52">
        <v>532801</v>
      </c>
      <c r="D128" s="50" t="str">
        <f t="shared" si="1"/>
        <v>5328</v>
      </c>
    </row>
    <row r="129" s="46" customFormat="1" ht="13.5" customHeight="1" spans="1:4">
      <c r="A129" s="50">
        <v>128</v>
      </c>
      <c r="B129" s="51" t="s">
        <v>544</v>
      </c>
      <c r="C129" s="52">
        <v>532822</v>
      </c>
      <c r="D129" s="50" t="str">
        <f t="shared" si="1"/>
        <v>5328</v>
      </c>
    </row>
    <row r="130" s="46" customFormat="1" ht="13.5" customHeight="1" spans="1:4">
      <c r="A130" s="50">
        <v>129</v>
      </c>
      <c r="B130" s="51" t="s">
        <v>545</v>
      </c>
      <c r="C130" s="52">
        <v>532823</v>
      </c>
      <c r="D130" s="50" t="str">
        <f t="shared" si="1"/>
        <v>5328</v>
      </c>
    </row>
    <row r="131" s="46" customFormat="1" ht="12" spans="1:4">
      <c r="A131" s="50">
        <v>130</v>
      </c>
      <c r="B131" s="51" t="s">
        <v>546</v>
      </c>
      <c r="C131" s="52">
        <v>532900</v>
      </c>
      <c r="D131" s="50" t="str">
        <f t="shared" si="1"/>
        <v>5329</v>
      </c>
    </row>
    <row r="132" s="46" customFormat="1" ht="12" spans="1:4">
      <c r="A132" s="50">
        <v>131</v>
      </c>
      <c r="B132" s="51" t="s">
        <v>547</v>
      </c>
      <c r="C132" s="52">
        <v>532901</v>
      </c>
      <c r="D132" s="50" t="str">
        <f t="shared" si="1"/>
        <v>5329</v>
      </c>
    </row>
    <row r="133" s="46" customFormat="1" ht="12" spans="1:4">
      <c r="A133" s="50">
        <v>132</v>
      </c>
      <c r="B133" s="51" t="s">
        <v>548</v>
      </c>
      <c r="C133" s="52">
        <v>532922</v>
      </c>
      <c r="D133" s="50" t="str">
        <f t="shared" si="1"/>
        <v>5329</v>
      </c>
    </row>
    <row r="134" s="46" customFormat="1" ht="12" spans="1:4">
      <c r="A134" s="50">
        <v>133</v>
      </c>
      <c r="B134" s="51" t="s">
        <v>549</v>
      </c>
      <c r="C134" s="52">
        <v>532923</v>
      </c>
      <c r="D134" s="50" t="str">
        <f t="shared" ref="D134:D158" si="2">LEFT(C134,4)</f>
        <v>5329</v>
      </c>
    </row>
    <row r="135" s="46" customFormat="1" ht="12" spans="1:4">
      <c r="A135" s="50">
        <v>134</v>
      </c>
      <c r="B135" s="51" t="s">
        <v>550</v>
      </c>
      <c r="C135" s="52">
        <v>532924</v>
      </c>
      <c r="D135" s="50" t="str">
        <f t="shared" si="2"/>
        <v>5329</v>
      </c>
    </row>
    <row r="136" s="46" customFormat="1" ht="12" spans="1:4">
      <c r="A136" s="50">
        <v>135</v>
      </c>
      <c r="B136" s="51" t="s">
        <v>551</v>
      </c>
      <c r="C136" s="52">
        <v>532925</v>
      </c>
      <c r="D136" s="50" t="str">
        <f t="shared" si="2"/>
        <v>5329</v>
      </c>
    </row>
    <row r="137" s="46" customFormat="1" ht="12" spans="1:4">
      <c r="A137" s="50">
        <v>136</v>
      </c>
      <c r="B137" s="51" t="s">
        <v>552</v>
      </c>
      <c r="C137" s="52">
        <v>532926</v>
      </c>
      <c r="D137" s="50" t="str">
        <f t="shared" si="2"/>
        <v>5329</v>
      </c>
    </row>
    <row r="138" s="46" customFormat="1" ht="12" spans="1:4">
      <c r="A138" s="50">
        <v>137</v>
      </c>
      <c r="B138" s="51" t="s">
        <v>553</v>
      </c>
      <c r="C138" s="52">
        <v>532927</v>
      </c>
      <c r="D138" s="50" t="str">
        <f t="shared" si="2"/>
        <v>5329</v>
      </c>
    </row>
    <row r="139" s="46" customFormat="1" ht="12" spans="1:4">
      <c r="A139" s="50">
        <v>138</v>
      </c>
      <c r="B139" s="51" t="s">
        <v>554</v>
      </c>
      <c r="C139" s="52">
        <v>532928</v>
      </c>
      <c r="D139" s="50" t="str">
        <f t="shared" si="2"/>
        <v>5329</v>
      </c>
    </row>
    <row r="140" s="46" customFormat="1" ht="12" spans="1:4">
      <c r="A140" s="50">
        <v>139</v>
      </c>
      <c r="B140" s="51" t="s">
        <v>555</v>
      </c>
      <c r="C140" s="52">
        <v>532929</v>
      </c>
      <c r="D140" s="50" t="str">
        <f t="shared" si="2"/>
        <v>5329</v>
      </c>
    </row>
    <row r="141" s="46" customFormat="1" ht="12" spans="1:4">
      <c r="A141" s="50">
        <v>140</v>
      </c>
      <c r="B141" s="51" t="s">
        <v>556</v>
      </c>
      <c r="C141" s="52">
        <v>532930</v>
      </c>
      <c r="D141" s="50" t="str">
        <f t="shared" si="2"/>
        <v>5329</v>
      </c>
    </row>
    <row r="142" s="46" customFormat="1" ht="12" spans="1:4">
      <c r="A142" s="50">
        <v>141</v>
      </c>
      <c r="B142" s="51" t="s">
        <v>557</v>
      </c>
      <c r="C142" s="52">
        <v>532931</v>
      </c>
      <c r="D142" s="50" t="str">
        <f t="shared" si="2"/>
        <v>5329</v>
      </c>
    </row>
    <row r="143" s="46" customFormat="1" ht="12" spans="1:4">
      <c r="A143" s="50">
        <v>142</v>
      </c>
      <c r="B143" s="51" t="s">
        <v>558</v>
      </c>
      <c r="C143" s="52">
        <v>532932</v>
      </c>
      <c r="D143" s="50" t="str">
        <f t="shared" si="2"/>
        <v>5329</v>
      </c>
    </row>
    <row r="144" s="46" customFormat="1" ht="12" spans="1:4">
      <c r="A144" s="50">
        <v>143</v>
      </c>
      <c r="B144" s="51" t="s">
        <v>559</v>
      </c>
      <c r="C144" s="52">
        <v>533100</v>
      </c>
      <c r="D144" s="50" t="str">
        <f t="shared" si="2"/>
        <v>5331</v>
      </c>
    </row>
    <row r="145" s="46" customFormat="1" ht="12" spans="1:4">
      <c r="A145" s="50">
        <v>144</v>
      </c>
      <c r="B145" s="51" t="s">
        <v>560</v>
      </c>
      <c r="C145" s="52">
        <v>533102</v>
      </c>
      <c r="D145" s="50" t="str">
        <f t="shared" si="2"/>
        <v>5331</v>
      </c>
    </row>
    <row r="146" s="46" customFormat="1" ht="12" spans="1:4">
      <c r="A146" s="50">
        <v>145</v>
      </c>
      <c r="B146" s="53" t="s">
        <v>561</v>
      </c>
      <c r="C146" s="52">
        <v>533103</v>
      </c>
      <c r="D146" s="50" t="str">
        <f t="shared" si="2"/>
        <v>5331</v>
      </c>
    </row>
    <row r="147" s="46" customFormat="1" ht="12" spans="1:4">
      <c r="A147" s="50">
        <v>146</v>
      </c>
      <c r="B147" s="51" t="s">
        <v>562</v>
      </c>
      <c r="C147" s="52">
        <v>533122</v>
      </c>
      <c r="D147" s="50" t="str">
        <f t="shared" si="2"/>
        <v>5331</v>
      </c>
    </row>
    <row r="148" s="46" customFormat="1" ht="12" spans="1:4">
      <c r="A148" s="50">
        <v>147</v>
      </c>
      <c r="B148" s="51" t="s">
        <v>563</v>
      </c>
      <c r="C148" s="52">
        <v>533123</v>
      </c>
      <c r="D148" s="50" t="str">
        <f t="shared" si="2"/>
        <v>5331</v>
      </c>
    </row>
    <row r="149" s="46" customFormat="1" ht="12" spans="1:4">
      <c r="A149" s="50">
        <v>148</v>
      </c>
      <c r="B149" s="51" t="s">
        <v>564</v>
      </c>
      <c r="C149" s="52">
        <v>533124</v>
      </c>
      <c r="D149" s="50" t="str">
        <f t="shared" si="2"/>
        <v>5331</v>
      </c>
    </row>
    <row r="150" s="46" customFormat="1" ht="12" spans="1:4">
      <c r="A150" s="50">
        <v>149</v>
      </c>
      <c r="B150" s="51" t="s">
        <v>565</v>
      </c>
      <c r="C150" s="52">
        <v>533300</v>
      </c>
      <c r="D150" s="50" t="str">
        <f t="shared" si="2"/>
        <v>5333</v>
      </c>
    </row>
    <row r="151" s="46" customFormat="1" ht="12" spans="1:4">
      <c r="A151" s="50">
        <v>150</v>
      </c>
      <c r="B151" s="53" t="s">
        <v>566</v>
      </c>
      <c r="C151" s="52">
        <v>533321</v>
      </c>
      <c r="D151" s="50" t="str">
        <f t="shared" si="2"/>
        <v>5333</v>
      </c>
    </row>
    <row r="152" s="46" customFormat="1" ht="12" spans="1:4">
      <c r="A152" s="50">
        <v>151</v>
      </c>
      <c r="B152" s="51" t="s">
        <v>567</v>
      </c>
      <c r="C152" s="52">
        <v>533323</v>
      </c>
      <c r="D152" s="50" t="str">
        <f t="shared" si="2"/>
        <v>5333</v>
      </c>
    </row>
    <row r="153" s="46" customFormat="1" ht="12" spans="1:4">
      <c r="A153" s="50">
        <v>152</v>
      </c>
      <c r="B153" s="51" t="s">
        <v>568</v>
      </c>
      <c r="C153" s="52">
        <v>533324</v>
      </c>
      <c r="D153" s="50" t="str">
        <f t="shared" si="2"/>
        <v>5333</v>
      </c>
    </row>
    <row r="154" s="46" customFormat="1" ht="12" spans="1:4">
      <c r="A154" s="50">
        <v>153</v>
      </c>
      <c r="B154" s="51" t="s">
        <v>569</v>
      </c>
      <c r="C154" s="52">
        <v>533325</v>
      </c>
      <c r="D154" s="50" t="str">
        <f t="shared" si="2"/>
        <v>5333</v>
      </c>
    </row>
    <row r="155" s="46" customFormat="1" ht="12" spans="1:4">
      <c r="A155" s="50">
        <v>154</v>
      </c>
      <c r="B155" s="51" t="s">
        <v>570</v>
      </c>
      <c r="C155" s="52">
        <v>533400</v>
      </c>
      <c r="D155" s="50" t="str">
        <f t="shared" si="2"/>
        <v>5334</v>
      </c>
    </row>
    <row r="156" s="46" customFormat="1" ht="12" spans="1:4">
      <c r="A156" s="50">
        <v>155</v>
      </c>
      <c r="B156" s="53" t="s">
        <v>571</v>
      </c>
      <c r="C156" s="52">
        <v>533421</v>
      </c>
      <c r="D156" s="50" t="str">
        <f t="shared" si="2"/>
        <v>5334</v>
      </c>
    </row>
    <row r="157" s="46" customFormat="1" ht="12" spans="1:4">
      <c r="A157" s="50">
        <v>156</v>
      </c>
      <c r="B157" s="51" t="s">
        <v>572</v>
      </c>
      <c r="C157" s="52">
        <v>533422</v>
      </c>
      <c r="D157" s="50" t="str">
        <f t="shared" si="2"/>
        <v>5334</v>
      </c>
    </row>
    <row r="158" s="46" customFormat="1" ht="12" spans="1:4">
      <c r="A158" s="50">
        <v>157</v>
      </c>
      <c r="B158" s="51" t="s">
        <v>573</v>
      </c>
      <c r="C158" s="52">
        <v>533423</v>
      </c>
      <c r="D158" s="50" t="str">
        <f t="shared" si="2"/>
        <v>5334</v>
      </c>
    </row>
    <row r="159" s="46" customFormat="1" ht="12" spans="1:4">
      <c r="A159" s="56"/>
      <c r="C159" s="56"/>
      <c r="D159" s="56"/>
    </row>
  </sheetData>
  <sheetProtection password="C4D1" sheet="1" objects="1" scenarios="1"/>
  <mergeCells count="1">
    <mergeCell ref="E17:E21"/>
  </mergeCells>
  <pageMargins left="0.7" right="0.7" top="0.75" bottom="0.75" header="0.3" footer="0.3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X63"/>
  <sheetViews>
    <sheetView showZeros="0" tabSelected="1" view="pageBreakPreview" zoomScale="115" zoomScaleNormal="100" topLeftCell="A59" workbookViewId="0">
      <selection activeCell="G12" sqref="G12"/>
    </sheetView>
  </sheetViews>
  <sheetFormatPr defaultColWidth="6.875" defaultRowHeight="15.6"/>
  <cols>
    <col min="1" max="1" width="4.75" style="4" customWidth="1"/>
    <col min="2" max="2" width="11.375" style="4" customWidth="1"/>
    <col min="3" max="3" width="41.85" style="4" customWidth="1"/>
    <col min="4" max="4" width="10.5083333333333" style="4" customWidth="1"/>
    <col min="5" max="5" width="6.5" style="4" customWidth="1"/>
    <col min="6" max="6" width="8.25" style="4" customWidth="1"/>
    <col min="7" max="7" width="6.2" style="4" customWidth="1"/>
    <col min="8" max="8" width="6.95833333333333" style="4" customWidth="1"/>
    <col min="9" max="9" width="4.375" style="4" customWidth="1"/>
    <col min="10" max="10" width="6.44166666666667" style="4" customWidth="1"/>
    <col min="11" max="11" width="8.90833333333333" style="5" customWidth="1"/>
    <col min="12" max="201" width="6.875" style="4"/>
  </cols>
  <sheetData>
    <row r="1" ht="13" customHeight="1" spans="1:11">
      <c r="A1" s="6" t="s">
        <v>574</v>
      </c>
      <c r="B1" s="6"/>
      <c r="C1" s="7"/>
      <c r="D1" s="7"/>
      <c r="E1" s="7"/>
      <c r="F1" s="7"/>
      <c r="G1" s="7"/>
      <c r="H1" s="8"/>
      <c r="I1" s="41"/>
      <c r="J1" s="41"/>
      <c r="K1" s="42"/>
    </row>
    <row r="2" ht="22.5" customHeight="1" spans="1:11">
      <c r="A2" s="9" t="s">
        <v>575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2" customHeight="1" spans="1:206">
      <c r="A3" s="10" t="s">
        <v>576</v>
      </c>
      <c r="B3" s="10" t="s">
        <v>577</v>
      </c>
      <c r="C3" s="11"/>
      <c r="D3" s="11"/>
      <c r="E3" s="11"/>
      <c r="F3" s="10" t="s">
        <v>578</v>
      </c>
      <c r="G3" s="10"/>
      <c r="H3" s="10"/>
      <c r="I3" s="10"/>
      <c r="J3" s="12" t="s">
        <v>579</v>
      </c>
      <c r="K3" s="43" t="s">
        <v>580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</row>
    <row r="4" s="1" customFormat="1" ht="104" customHeight="1" spans="1:206">
      <c r="A4" s="10"/>
      <c r="B4" s="12" t="s">
        <v>581</v>
      </c>
      <c r="C4" s="12" t="s">
        <v>582</v>
      </c>
      <c r="D4" s="12" t="s">
        <v>583</v>
      </c>
      <c r="E4" s="12" t="s">
        <v>584</v>
      </c>
      <c r="F4" s="12" t="s">
        <v>585</v>
      </c>
      <c r="G4" s="12" t="s">
        <v>586</v>
      </c>
      <c r="H4" s="12" t="s">
        <v>587</v>
      </c>
      <c r="I4" s="12" t="s">
        <v>588</v>
      </c>
      <c r="J4" s="12"/>
      <c r="K4" s="1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</row>
    <row r="5" s="2" customFormat="1" ht="12" customHeight="1" spans="1:1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/>
      <c r="I5" s="13">
        <v>8</v>
      </c>
      <c r="J5" s="13"/>
      <c r="K5" s="13">
        <v>11</v>
      </c>
    </row>
    <row r="6" ht="30" spans="1:11">
      <c r="A6" s="14" t="s">
        <v>589</v>
      </c>
      <c r="B6" s="15" t="s">
        <v>590</v>
      </c>
      <c r="C6" s="16"/>
      <c r="D6" s="16"/>
      <c r="E6" s="16"/>
      <c r="F6" s="14"/>
      <c r="G6" s="16"/>
      <c r="H6" s="16"/>
      <c r="I6" s="16"/>
      <c r="J6" s="16"/>
      <c r="K6" s="16"/>
    </row>
    <row r="7" ht="170" customHeight="1" spans="1:11">
      <c r="A7" s="17">
        <v>1</v>
      </c>
      <c r="B7" s="17" t="s">
        <v>591</v>
      </c>
      <c r="C7" s="18" t="s">
        <v>592</v>
      </c>
      <c r="D7" s="19" t="s">
        <v>593</v>
      </c>
      <c r="E7" s="17" t="s">
        <v>594</v>
      </c>
      <c r="F7" s="17">
        <v>530000</v>
      </c>
      <c r="G7" s="17"/>
      <c r="H7" s="17">
        <v>2021</v>
      </c>
      <c r="I7" s="17">
        <v>2025</v>
      </c>
      <c r="J7" s="17" t="s">
        <v>595</v>
      </c>
      <c r="K7" s="17" t="s">
        <v>596</v>
      </c>
    </row>
    <row r="8" s="3" customFormat="1" ht="145" customHeight="1" spans="1:11">
      <c r="A8" s="17">
        <v>2</v>
      </c>
      <c r="B8" s="18" t="s">
        <v>597</v>
      </c>
      <c r="C8" s="18" t="s">
        <v>598</v>
      </c>
      <c r="D8" s="17" t="s">
        <v>593</v>
      </c>
      <c r="E8" s="17" t="s">
        <v>599</v>
      </c>
      <c r="F8" s="17">
        <v>550000</v>
      </c>
      <c r="G8" s="17"/>
      <c r="H8" s="17">
        <v>2021</v>
      </c>
      <c r="I8" s="17">
        <v>2025</v>
      </c>
      <c r="J8" s="17" t="s">
        <v>595</v>
      </c>
      <c r="K8" s="17" t="s">
        <v>596</v>
      </c>
    </row>
    <row r="9" ht="84" customHeight="1" spans="1:11">
      <c r="A9" s="17">
        <v>3</v>
      </c>
      <c r="B9" s="17" t="s">
        <v>600</v>
      </c>
      <c r="C9" s="18" t="s">
        <v>601</v>
      </c>
      <c r="D9" s="19" t="s">
        <v>593</v>
      </c>
      <c r="E9" s="17" t="s">
        <v>594</v>
      </c>
      <c r="F9" s="17">
        <v>167500</v>
      </c>
      <c r="G9" s="17"/>
      <c r="H9" s="17">
        <v>2021</v>
      </c>
      <c r="I9" s="17">
        <v>2025</v>
      </c>
      <c r="J9" s="17" t="s">
        <v>602</v>
      </c>
      <c r="K9" s="17" t="s">
        <v>596</v>
      </c>
    </row>
    <row r="10" ht="104" customHeight="1" spans="1:11">
      <c r="A10" s="17">
        <v>4</v>
      </c>
      <c r="B10" s="17" t="s">
        <v>603</v>
      </c>
      <c r="C10" s="18" t="s">
        <v>604</v>
      </c>
      <c r="D10" s="19" t="s">
        <v>593</v>
      </c>
      <c r="E10" s="17" t="s">
        <v>594</v>
      </c>
      <c r="F10" s="17">
        <v>130000</v>
      </c>
      <c r="G10" s="17"/>
      <c r="H10" s="17">
        <v>2021</v>
      </c>
      <c r="I10" s="17">
        <v>2025</v>
      </c>
      <c r="J10" s="17" t="s">
        <v>595</v>
      </c>
      <c r="K10" s="17" t="s">
        <v>596</v>
      </c>
    </row>
    <row r="11" ht="95" customHeight="1" spans="1:11">
      <c r="A11" s="17">
        <v>5</v>
      </c>
      <c r="B11" s="17" t="s">
        <v>605</v>
      </c>
      <c r="C11" s="18" t="s">
        <v>606</v>
      </c>
      <c r="D11" s="19" t="s">
        <v>593</v>
      </c>
      <c r="E11" s="17" t="s">
        <v>594</v>
      </c>
      <c r="F11" s="17">
        <v>600000</v>
      </c>
      <c r="G11" s="17"/>
      <c r="H11" s="17">
        <v>2021</v>
      </c>
      <c r="I11" s="17">
        <v>2025</v>
      </c>
      <c r="J11" s="17" t="s">
        <v>602</v>
      </c>
      <c r="K11" s="17" t="s">
        <v>596</v>
      </c>
    </row>
    <row r="12" ht="66" customHeight="1" spans="1:11">
      <c r="A12" s="17">
        <v>6</v>
      </c>
      <c r="B12" s="20" t="s">
        <v>607</v>
      </c>
      <c r="C12" s="18" t="s">
        <v>608</v>
      </c>
      <c r="D12" s="19" t="s">
        <v>609</v>
      </c>
      <c r="E12" s="17" t="s">
        <v>594</v>
      </c>
      <c r="F12" s="17">
        <v>450000</v>
      </c>
      <c r="G12" s="17"/>
      <c r="H12" s="17">
        <v>2021</v>
      </c>
      <c r="I12" s="17">
        <v>2027</v>
      </c>
      <c r="J12" s="17" t="s">
        <v>595</v>
      </c>
      <c r="K12" s="17" t="s">
        <v>596</v>
      </c>
    </row>
    <row r="13" ht="101" customHeight="1" spans="1:11">
      <c r="A13" s="17">
        <v>7</v>
      </c>
      <c r="B13" s="17" t="s">
        <v>610</v>
      </c>
      <c r="C13" s="18" t="s">
        <v>611</v>
      </c>
      <c r="D13" s="19" t="s">
        <v>593</v>
      </c>
      <c r="E13" s="17" t="s">
        <v>612</v>
      </c>
      <c r="F13" s="17">
        <v>100000</v>
      </c>
      <c r="G13" s="17"/>
      <c r="H13" s="17">
        <v>2021</v>
      </c>
      <c r="I13" s="17">
        <v>2025</v>
      </c>
      <c r="J13" s="17" t="s">
        <v>602</v>
      </c>
      <c r="K13" s="17" t="s">
        <v>596</v>
      </c>
    </row>
    <row r="14" ht="67" customHeight="1" spans="1:11">
      <c r="A14" s="17">
        <v>8</v>
      </c>
      <c r="B14" s="17" t="s">
        <v>613</v>
      </c>
      <c r="C14" s="18" t="s">
        <v>614</v>
      </c>
      <c r="D14" s="19" t="s">
        <v>593</v>
      </c>
      <c r="E14" s="17" t="s">
        <v>615</v>
      </c>
      <c r="F14" s="17">
        <v>100000</v>
      </c>
      <c r="G14" s="17"/>
      <c r="H14" s="17">
        <v>2021</v>
      </c>
      <c r="I14" s="17">
        <v>2025</v>
      </c>
      <c r="J14" s="17" t="s">
        <v>602</v>
      </c>
      <c r="K14" s="17" t="s">
        <v>596</v>
      </c>
    </row>
    <row r="15" ht="85" customHeight="1" spans="1:11">
      <c r="A15" s="17">
        <v>9</v>
      </c>
      <c r="B15" s="20" t="s">
        <v>616</v>
      </c>
      <c r="C15" s="18" t="s">
        <v>617</v>
      </c>
      <c r="D15" s="19" t="s">
        <v>593</v>
      </c>
      <c r="E15" s="17" t="s">
        <v>618</v>
      </c>
      <c r="F15" s="17">
        <v>200000</v>
      </c>
      <c r="G15" s="17"/>
      <c r="H15" s="17">
        <v>2021</v>
      </c>
      <c r="I15" s="17">
        <v>2025</v>
      </c>
      <c r="J15" s="17" t="s">
        <v>602</v>
      </c>
      <c r="K15" s="17" t="s">
        <v>596</v>
      </c>
    </row>
    <row r="16" ht="54" customHeight="1" spans="1:11">
      <c r="A16" s="17">
        <v>10</v>
      </c>
      <c r="B16" s="17" t="s">
        <v>619</v>
      </c>
      <c r="C16" s="18" t="s">
        <v>620</v>
      </c>
      <c r="D16" s="19" t="s">
        <v>593</v>
      </c>
      <c r="E16" s="17" t="s">
        <v>621</v>
      </c>
      <c r="F16" s="17">
        <v>30000</v>
      </c>
      <c r="G16" s="17"/>
      <c r="H16" s="17">
        <v>2021</v>
      </c>
      <c r="I16" s="17">
        <v>2025</v>
      </c>
      <c r="J16" s="17" t="s">
        <v>602</v>
      </c>
      <c r="K16" s="17" t="s">
        <v>596</v>
      </c>
    </row>
    <row r="17" ht="54" customHeight="1" spans="1:11">
      <c r="A17" s="17">
        <v>11</v>
      </c>
      <c r="B17" s="17" t="s">
        <v>622</v>
      </c>
      <c r="C17" s="18" t="s">
        <v>623</v>
      </c>
      <c r="D17" s="19" t="s">
        <v>593</v>
      </c>
      <c r="E17" s="17" t="s">
        <v>624</v>
      </c>
      <c r="F17" s="17">
        <v>30000</v>
      </c>
      <c r="G17" s="17"/>
      <c r="H17" s="17">
        <v>2021</v>
      </c>
      <c r="I17" s="17">
        <v>2025</v>
      </c>
      <c r="J17" s="17" t="s">
        <v>602</v>
      </c>
      <c r="K17" s="17" t="s">
        <v>596</v>
      </c>
    </row>
    <row r="18" ht="70" customHeight="1" spans="1:11">
      <c r="A18" s="17">
        <v>12</v>
      </c>
      <c r="B18" s="17" t="s">
        <v>625</v>
      </c>
      <c r="C18" s="18" t="s">
        <v>626</v>
      </c>
      <c r="D18" s="19" t="s">
        <v>593</v>
      </c>
      <c r="E18" s="17" t="s">
        <v>627</v>
      </c>
      <c r="F18" s="17">
        <v>15000</v>
      </c>
      <c r="G18" s="17"/>
      <c r="H18" s="17">
        <v>2021</v>
      </c>
      <c r="I18" s="17">
        <v>2025</v>
      </c>
      <c r="J18" s="17" t="s">
        <v>602</v>
      </c>
      <c r="K18" s="17" t="s">
        <v>596</v>
      </c>
    </row>
    <row r="19" ht="87" customHeight="1" spans="1:11">
      <c r="A19" s="17">
        <v>13</v>
      </c>
      <c r="B19" s="17" t="s">
        <v>628</v>
      </c>
      <c r="C19" s="18" t="s">
        <v>629</v>
      </c>
      <c r="D19" s="19" t="s">
        <v>593</v>
      </c>
      <c r="E19" s="17" t="s">
        <v>594</v>
      </c>
      <c r="F19" s="17">
        <v>28000</v>
      </c>
      <c r="G19" s="17"/>
      <c r="H19" s="17">
        <v>2021</v>
      </c>
      <c r="I19" s="17">
        <v>2025</v>
      </c>
      <c r="J19" s="17" t="s">
        <v>602</v>
      </c>
      <c r="K19" s="17" t="s">
        <v>596</v>
      </c>
    </row>
    <row r="20" ht="115" customHeight="1" spans="1:11">
      <c r="A20" s="17">
        <v>14</v>
      </c>
      <c r="B20" s="17" t="s">
        <v>630</v>
      </c>
      <c r="C20" s="18" t="s">
        <v>631</v>
      </c>
      <c r="D20" s="19" t="s">
        <v>593</v>
      </c>
      <c r="E20" s="17" t="s">
        <v>624</v>
      </c>
      <c r="F20" s="17">
        <v>150000</v>
      </c>
      <c r="G20" s="17"/>
      <c r="H20" s="17">
        <v>2021</v>
      </c>
      <c r="I20" s="17">
        <v>2025</v>
      </c>
      <c r="J20" s="17" t="s">
        <v>602</v>
      </c>
      <c r="K20" s="17" t="s">
        <v>596</v>
      </c>
    </row>
    <row r="21" ht="91" customHeight="1" spans="1:11">
      <c r="A21" s="17">
        <v>15</v>
      </c>
      <c r="B21" s="18" t="s">
        <v>632</v>
      </c>
      <c r="C21" s="18" t="s">
        <v>633</v>
      </c>
      <c r="D21" s="19" t="s">
        <v>593</v>
      </c>
      <c r="E21" s="17" t="s">
        <v>594</v>
      </c>
      <c r="F21" s="17">
        <v>6500</v>
      </c>
      <c r="G21" s="17"/>
      <c r="H21" s="17">
        <v>2021</v>
      </c>
      <c r="I21" s="17">
        <v>2025</v>
      </c>
      <c r="J21" s="17" t="s">
        <v>602</v>
      </c>
      <c r="K21" s="17" t="s">
        <v>596</v>
      </c>
    </row>
    <row r="22" ht="101" customHeight="1" spans="1:11">
      <c r="A22" s="17">
        <v>16</v>
      </c>
      <c r="B22" s="20" t="s">
        <v>634</v>
      </c>
      <c r="C22" s="18" t="s">
        <v>635</v>
      </c>
      <c r="D22" s="19" t="s">
        <v>593</v>
      </c>
      <c r="E22" s="17" t="s">
        <v>594</v>
      </c>
      <c r="F22" s="17">
        <v>200000</v>
      </c>
      <c r="G22" s="17"/>
      <c r="H22" s="17">
        <v>2021</v>
      </c>
      <c r="I22" s="17">
        <v>2025</v>
      </c>
      <c r="J22" s="17" t="s">
        <v>602</v>
      </c>
      <c r="K22" s="17" t="s">
        <v>596</v>
      </c>
    </row>
    <row r="23" ht="125" customHeight="1" spans="1:11">
      <c r="A23" s="17">
        <v>17</v>
      </c>
      <c r="B23" s="17" t="s">
        <v>636</v>
      </c>
      <c r="C23" s="18" t="s">
        <v>637</v>
      </c>
      <c r="D23" s="19" t="s">
        <v>593</v>
      </c>
      <c r="E23" s="17" t="s">
        <v>594</v>
      </c>
      <c r="F23" s="17">
        <v>50000</v>
      </c>
      <c r="G23" s="17"/>
      <c r="H23" s="17">
        <v>2021</v>
      </c>
      <c r="I23" s="17">
        <v>2025</v>
      </c>
      <c r="J23" s="17" t="s">
        <v>602</v>
      </c>
      <c r="K23" s="17" t="s">
        <v>596</v>
      </c>
    </row>
    <row r="24" ht="71" customHeight="1" spans="1:11">
      <c r="A24" s="17">
        <v>18</v>
      </c>
      <c r="B24" s="18" t="s">
        <v>638</v>
      </c>
      <c r="C24" s="18" t="s">
        <v>639</v>
      </c>
      <c r="D24" s="19" t="s">
        <v>593</v>
      </c>
      <c r="E24" s="17" t="s">
        <v>594</v>
      </c>
      <c r="F24" s="17">
        <v>180000</v>
      </c>
      <c r="G24" s="17"/>
      <c r="H24" s="17">
        <v>2021</v>
      </c>
      <c r="I24" s="17">
        <v>2025</v>
      </c>
      <c r="J24" s="17" t="s">
        <v>602</v>
      </c>
      <c r="K24" s="17" t="s">
        <v>596</v>
      </c>
    </row>
    <row r="25" ht="54" spans="1:11">
      <c r="A25" s="17">
        <v>19</v>
      </c>
      <c r="B25" s="21" t="s">
        <v>640</v>
      </c>
      <c r="C25" s="18" t="s">
        <v>641</v>
      </c>
      <c r="D25" s="22" t="s">
        <v>593</v>
      </c>
      <c r="E25" s="23" t="s">
        <v>642</v>
      </c>
      <c r="F25" s="24">
        <v>20000</v>
      </c>
      <c r="G25" s="23"/>
      <c r="H25" s="17">
        <v>2021</v>
      </c>
      <c r="I25" s="17">
        <v>2025</v>
      </c>
      <c r="J25" s="17" t="s">
        <v>602</v>
      </c>
      <c r="K25" s="17" t="s">
        <v>596</v>
      </c>
    </row>
    <row r="26" ht="78" customHeight="1" spans="1:13">
      <c r="A26" s="17">
        <v>20</v>
      </c>
      <c r="B26" s="21" t="s">
        <v>643</v>
      </c>
      <c r="C26" s="21" t="s">
        <v>644</v>
      </c>
      <c r="D26" s="22" t="s">
        <v>645</v>
      </c>
      <c r="E26" s="22" t="s">
        <v>621</v>
      </c>
      <c r="F26" s="22">
        <v>10000</v>
      </c>
      <c r="G26" s="22"/>
      <c r="H26" s="17">
        <v>2021</v>
      </c>
      <c r="I26" s="17">
        <v>2025</v>
      </c>
      <c r="J26" s="22" t="s">
        <v>602</v>
      </c>
      <c r="K26" s="22" t="s">
        <v>596</v>
      </c>
      <c r="M26" s="4" t="s">
        <v>646</v>
      </c>
    </row>
    <row r="27" ht="59" customHeight="1" spans="1:11">
      <c r="A27" s="17">
        <v>21</v>
      </c>
      <c r="B27" s="17" t="s">
        <v>647</v>
      </c>
      <c r="C27" s="18" t="s">
        <v>648</v>
      </c>
      <c r="D27" s="19" t="s">
        <v>593</v>
      </c>
      <c r="E27" s="17" t="s">
        <v>649</v>
      </c>
      <c r="F27" s="17">
        <v>16000</v>
      </c>
      <c r="G27" s="17"/>
      <c r="H27" s="17">
        <v>2021</v>
      </c>
      <c r="I27" s="17">
        <v>2025</v>
      </c>
      <c r="J27" s="17" t="s">
        <v>602</v>
      </c>
      <c r="K27" s="17" t="s">
        <v>596</v>
      </c>
    </row>
    <row r="28" ht="76" customHeight="1" spans="1:11">
      <c r="A28" s="17">
        <v>22</v>
      </c>
      <c r="B28" s="21" t="s">
        <v>650</v>
      </c>
      <c r="C28" s="21" t="s">
        <v>651</v>
      </c>
      <c r="D28" s="22" t="s">
        <v>645</v>
      </c>
      <c r="E28" s="22" t="s">
        <v>621</v>
      </c>
      <c r="F28" s="22">
        <v>150000</v>
      </c>
      <c r="G28" s="22"/>
      <c r="H28" s="17">
        <v>2021</v>
      </c>
      <c r="I28" s="17">
        <v>2025</v>
      </c>
      <c r="J28" s="22" t="s">
        <v>602</v>
      </c>
      <c r="K28" s="22" t="s">
        <v>596</v>
      </c>
    </row>
    <row r="29" ht="56" customHeight="1" spans="1:11">
      <c r="A29" s="17">
        <v>23</v>
      </c>
      <c r="B29" s="21" t="s">
        <v>652</v>
      </c>
      <c r="C29" s="21" t="s">
        <v>653</v>
      </c>
      <c r="D29" s="22" t="s">
        <v>645</v>
      </c>
      <c r="E29" s="22" t="s">
        <v>621</v>
      </c>
      <c r="F29" s="22">
        <v>2500</v>
      </c>
      <c r="G29" s="22"/>
      <c r="H29" s="17">
        <v>2021</v>
      </c>
      <c r="I29" s="17">
        <v>2025</v>
      </c>
      <c r="J29" s="22" t="s">
        <v>602</v>
      </c>
      <c r="K29" s="22" t="s">
        <v>596</v>
      </c>
    </row>
    <row r="30" ht="54" customHeight="1" spans="1:11">
      <c r="A30" s="17">
        <v>24</v>
      </c>
      <c r="B30" s="21" t="s">
        <v>654</v>
      </c>
      <c r="C30" s="21" t="s">
        <v>655</v>
      </c>
      <c r="D30" s="22" t="s">
        <v>645</v>
      </c>
      <c r="E30" s="22" t="s">
        <v>621</v>
      </c>
      <c r="F30" s="22">
        <v>30000</v>
      </c>
      <c r="G30" s="22"/>
      <c r="H30" s="17">
        <v>2021</v>
      </c>
      <c r="I30" s="17">
        <v>2025</v>
      </c>
      <c r="J30" s="22" t="s">
        <v>602</v>
      </c>
      <c r="K30" s="22" t="s">
        <v>596</v>
      </c>
    </row>
    <row r="31" ht="88" customHeight="1" spans="1:11">
      <c r="A31" s="17">
        <v>25</v>
      </c>
      <c r="B31" s="21" t="s">
        <v>656</v>
      </c>
      <c r="C31" s="21" t="s">
        <v>657</v>
      </c>
      <c r="D31" s="22" t="s">
        <v>645</v>
      </c>
      <c r="E31" s="22" t="s">
        <v>594</v>
      </c>
      <c r="F31" s="22">
        <v>100000</v>
      </c>
      <c r="G31" s="22"/>
      <c r="H31" s="17">
        <v>2021</v>
      </c>
      <c r="I31" s="17">
        <v>2025</v>
      </c>
      <c r="J31" s="22" t="s">
        <v>602</v>
      </c>
      <c r="K31" s="22" t="s">
        <v>596</v>
      </c>
    </row>
    <row r="32" ht="78" customHeight="1" spans="1:11">
      <c r="A32" s="17">
        <v>26</v>
      </c>
      <c r="B32" s="21" t="s">
        <v>658</v>
      </c>
      <c r="C32" s="21" t="s">
        <v>659</v>
      </c>
      <c r="D32" s="22" t="s">
        <v>645</v>
      </c>
      <c r="E32" s="22" t="s">
        <v>594</v>
      </c>
      <c r="F32" s="22">
        <v>10000</v>
      </c>
      <c r="G32" s="22"/>
      <c r="H32" s="17">
        <v>2021</v>
      </c>
      <c r="I32" s="17">
        <v>2025</v>
      </c>
      <c r="J32" s="22" t="s">
        <v>602</v>
      </c>
      <c r="K32" s="22" t="s">
        <v>596</v>
      </c>
    </row>
    <row r="33" ht="94" customHeight="1" spans="1:11">
      <c r="A33" s="17">
        <v>27</v>
      </c>
      <c r="B33" s="22" t="s">
        <v>660</v>
      </c>
      <c r="C33" s="22" t="s">
        <v>661</v>
      </c>
      <c r="D33" s="22" t="s">
        <v>645</v>
      </c>
      <c r="E33" s="22" t="s">
        <v>594</v>
      </c>
      <c r="F33" s="22">
        <v>10000</v>
      </c>
      <c r="G33" s="22"/>
      <c r="H33" s="22">
        <v>2021</v>
      </c>
      <c r="I33" s="22">
        <v>2025</v>
      </c>
      <c r="J33" s="22" t="s">
        <v>602</v>
      </c>
      <c r="K33" s="22" t="s">
        <v>596</v>
      </c>
    </row>
    <row r="34" ht="46" customHeight="1" spans="1:11">
      <c r="A34" s="17">
        <v>28</v>
      </c>
      <c r="B34" s="22" t="s">
        <v>662</v>
      </c>
      <c r="C34" s="21" t="s">
        <v>663</v>
      </c>
      <c r="D34" s="22" t="s">
        <v>645</v>
      </c>
      <c r="E34" s="22" t="s">
        <v>664</v>
      </c>
      <c r="F34" s="22">
        <v>50000</v>
      </c>
      <c r="G34" s="22"/>
      <c r="H34" s="22">
        <v>2021</v>
      </c>
      <c r="I34" s="22">
        <v>2025</v>
      </c>
      <c r="J34" s="22" t="s">
        <v>602</v>
      </c>
      <c r="K34" s="22" t="s">
        <v>596</v>
      </c>
    </row>
    <row r="35" ht="88" customHeight="1" spans="1:11">
      <c r="A35" s="17">
        <v>29</v>
      </c>
      <c r="B35" s="22" t="s">
        <v>665</v>
      </c>
      <c r="C35" s="21" t="s">
        <v>666</v>
      </c>
      <c r="D35" s="22" t="s">
        <v>645</v>
      </c>
      <c r="E35" s="22" t="s">
        <v>594</v>
      </c>
      <c r="F35" s="22">
        <v>50000</v>
      </c>
      <c r="G35" s="22"/>
      <c r="H35" s="22">
        <v>2021</v>
      </c>
      <c r="I35" s="22">
        <v>2025</v>
      </c>
      <c r="J35" s="22" t="s">
        <v>602</v>
      </c>
      <c r="K35" s="22" t="s">
        <v>596</v>
      </c>
    </row>
    <row r="36" ht="76" customHeight="1" spans="1:11">
      <c r="A36" s="17">
        <v>30</v>
      </c>
      <c r="B36" s="22" t="s">
        <v>667</v>
      </c>
      <c r="C36" s="25" t="s">
        <v>668</v>
      </c>
      <c r="D36" s="22" t="s">
        <v>645</v>
      </c>
      <c r="E36" s="22" t="s">
        <v>669</v>
      </c>
      <c r="F36" s="22">
        <v>50000</v>
      </c>
      <c r="G36" s="22"/>
      <c r="H36" s="22">
        <v>2021</v>
      </c>
      <c r="I36" s="22">
        <v>2025</v>
      </c>
      <c r="J36" s="22" t="s">
        <v>602</v>
      </c>
      <c r="K36" s="22" t="s">
        <v>596</v>
      </c>
    </row>
    <row r="37" ht="59" customHeight="1" spans="1:11">
      <c r="A37" s="17">
        <v>31</v>
      </c>
      <c r="B37" s="22" t="s">
        <v>670</v>
      </c>
      <c r="C37" s="21" t="s">
        <v>671</v>
      </c>
      <c r="D37" s="22" t="s">
        <v>645</v>
      </c>
      <c r="E37" s="22" t="s">
        <v>669</v>
      </c>
      <c r="F37" s="22">
        <v>5000</v>
      </c>
      <c r="G37" s="22"/>
      <c r="H37" s="22">
        <v>2021</v>
      </c>
      <c r="I37" s="22">
        <v>2025</v>
      </c>
      <c r="J37" s="22" t="s">
        <v>602</v>
      </c>
      <c r="K37" s="22" t="s">
        <v>596</v>
      </c>
    </row>
    <row r="38" ht="32.4" spans="1:11">
      <c r="A38" s="17">
        <v>32</v>
      </c>
      <c r="B38" s="21" t="s">
        <v>672</v>
      </c>
      <c r="C38" s="21" t="s">
        <v>673</v>
      </c>
      <c r="D38" s="22" t="s">
        <v>674</v>
      </c>
      <c r="E38" s="22" t="s">
        <v>669</v>
      </c>
      <c r="F38" s="26">
        <v>1200</v>
      </c>
      <c r="G38" s="26"/>
      <c r="H38" s="22">
        <v>2021</v>
      </c>
      <c r="I38" s="22">
        <v>2025</v>
      </c>
      <c r="J38" s="22" t="s">
        <v>675</v>
      </c>
      <c r="K38" s="22" t="s">
        <v>596</v>
      </c>
    </row>
    <row r="39" ht="64" customHeight="1" spans="1:11">
      <c r="A39" s="17">
        <v>33</v>
      </c>
      <c r="B39" s="21" t="s">
        <v>676</v>
      </c>
      <c r="C39" s="21" t="s">
        <v>677</v>
      </c>
      <c r="D39" s="22" t="s">
        <v>674</v>
      </c>
      <c r="E39" s="22" t="s">
        <v>669</v>
      </c>
      <c r="F39" s="26">
        <v>2000</v>
      </c>
      <c r="G39" s="26"/>
      <c r="H39" s="22">
        <v>2021</v>
      </c>
      <c r="I39" s="22">
        <v>2025</v>
      </c>
      <c r="J39" s="22" t="s">
        <v>675</v>
      </c>
      <c r="K39" s="22" t="s">
        <v>596</v>
      </c>
    </row>
    <row r="40" ht="32.4" spans="1:11">
      <c r="A40" s="17">
        <v>34</v>
      </c>
      <c r="B40" s="21" t="s">
        <v>678</v>
      </c>
      <c r="C40" s="21" t="s">
        <v>679</v>
      </c>
      <c r="D40" s="22" t="s">
        <v>674</v>
      </c>
      <c r="E40" s="22" t="s">
        <v>669</v>
      </c>
      <c r="F40" s="26">
        <v>900</v>
      </c>
      <c r="G40" s="26"/>
      <c r="H40" s="22">
        <v>2021</v>
      </c>
      <c r="I40" s="22">
        <v>2025</v>
      </c>
      <c r="J40" s="22" t="s">
        <v>675</v>
      </c>
      <c r="K40" s="22" t="s">
        <v>596</v>
      </c>
    </row>
    <row r="41" ht="32.4" spans="1:11">
      <c r="A41" s="17">
        <v>35</v>
      </c>
      <c r="B41" s="21" t="s">
        <v>680</v>
      </c>
      <c r="C41" s="21" t="s">
        <v>681</v>
      </c>
      <c r="D41" s="22" t="s">
        <v>674</v>
      </c>
      <c r="E41" s="22" t="s">
        <v>669</v>
      </c>
      <c r="F41" s="26">
        <v>1000</v>
      </c>
      <c r="G41" s="26"/>
      <c r="H41" s="22">
        <v>2021</v>
      </c>
      <c r="I41" s="22">
        <v>2025</v>
      </c>
      <c r="J41" s="22" t="s">
        <v>675</v>
      </c>
      <c r="K41" s="22" t="s">
        <v>596</v>
      </c>
    </row>
    <row r="42" ht="32.4" spans="1:11">
      <c r="A42" s="17">
        <v>36</v>
      </c>
      <c r="B42" s="21" t="s">
        <v>682</v>
      </c>
      <c r="C42" s="21" t="s">
        <v>683</v>
      </c>
      <c r="D42" s="22" t="s">
        <v>684</v>
      </c>
      <c r="E42" s="22" t="s">
        <v>669</v>
      </c>
      <c r="F42" s="26">
        <v>6200</v>
      </c>
      <c r="G42" s="26"/>
      <c r="H42" s="27">
        <v>2021</v>
      </c>
      <c r="I42" s="22">
        <v>2028</v>
      </c>
      <c r="J42" s="22" t="s">
        <v>675</v>
      </c>
      <c r="K42" s="22" t="s">
        <v>596</v>
      </c>
    </row>
    <row r="43" ht="64.8" spans="1:11">
      <c r="A43" s="17">
        <v>37</v>
      </c>
      <c r="B43" s="28" t="s">
        <v>685</v>
      </c>
      <c r="C43" s="29" t="s">
        <v>686</v>
      </c>
      <c r="D43" s="30" t="s">
        <v>687</v>
      </c>
      <c r="E43" s="30" t="s">
        <v>688</v>
      </c>
      <c r="F43" s="31">
        <v>8000</v>
      </c>
      <c r="G43" s="31"/>
      <c r="H43" s="27">
        <v>2021</v>
      </c>
      <c r="I43" s="26">
        <v>2024</v>
      </c>
      <c r="J43" s="22" t="s">
        <v>602</v>
      </c>
      <c r="K43" s="22" t="s">
        <v>596</v>
      </c>
    </row>
    <row r="44" ht="32.4" spans="1:11">
      <c r="A44" s="17">
        <v>38</v>
      </c>
      <c r="B44" s="32" t="s">
        <v>689</v>
      </c>
      <c r="C44" s="33" t="s">
        <v>690</v>
      </c>
      <c r="D44" s="34" t="s">
        <v>691</v>
      </c>
      <c r="E44" s="30" t="s">
        <v>688</v>
      </c>
      <c r="F44" s="26">
        <v>1000</v>
      </c>
      <c r="G44" s="26"/>
      <c r="H44" s="27">
        <v>2021</v>
      </c>
      <c r="I44" s="26">
        <v>2026</v>
      </c>
      <c r="J44" s="22" t="s">
        <v>602</v>
      </c>
      <c r="K44" s="22" t="s">
        <v>596</v>
      </c>
    </row>
    <row r="45" ht="32.4" spans="1:11">
      <c r="A45" s="17">
        <v>39</v>
      </c>
      <c r="B45" s="35" t="s">
        <v>692</v>
      </c>
      <c r="C45" s="36" t="s">
        <v>693</v>
      </c>
      <c r="D45" s="35" t="s">
        <v>593</v>
      </c>
      <c r="E45" s="30" t="s">
        <v>688</v>
      </c>
      <c r="F45" s="35">
        <v>2500</v>
      </c>
      <c r="G45" s="35"/>
      <c r="H45" s="27">
        <v>2021</v>
      </c>
      <c r="I45" s="26">
        <v>2025</v>
      </c>
      <c r="J45" s="22" t="s">
        <v>602</v>
      </c>
      <c r="K45" s="22" t="s">
        <v>596</v>
      </c>
    </row>
    <row r="46" ht="21.6" spans="1:11">
      <c r="A46" s="17">
        <v>40</v>
      </c>
      <c r="B46" s="35" t="s">
        <v>694</v>
      </c>
      <c r="C46" s="21" t="s">
        <v>695</v>
      </c>
      <c r="D46" s="34" t="s">
        <v>691</v>
      </c>
      <c r="E46" s="30" t="s">
        <v>688</v>
      </c>
      <c r="F46" s="26">
        <v>3000</v>
      </c>
      <c r="G46" s="26"/>
      <c r="H46" s="27">
        <v>2021</v>
      </c>
      <c r="I46" s="26">
        <v>2026</v>
      </c>
      <c r="J46" s="22" t="s">
        <v>602</v>
      </c>
      <c r="K46" s="22" t="s">
        <v>596</v>
      </c>
    </row>
    <row r="47" ht="21.6" spans="1:11">
      <c r="A47" s="17">
        <v>41</v>
      </c>
      <c r="B47" s="35" t="s">
        <v>696</v>
      </c>
      <c r="C47" s="21" t="s">
        <v>697</v>
      </c>
      <c r="D47" s="34" t="s">
        <v>691</v>
      </c>
      <c r="E47" s="30" t="s">
        <v>688</v>
      </c>
      <c r="F47" s="26">
        <v>4500</v>
      </c>
      <c r="G47" s="26"/>
      <c r="H47" s="27">
        <v>2021</v>
      </c>
      <c r="I47" s="26">
        <v>2026</v>
      </c>
      <c r="J47" s="22" t="s">
        <v>602</v>
      </c>
      <c r="K47" s="22" t="s">
        <v>596</v>
      </c>
    </row>
    <row r="48" ht="32.4" spans="1:11">
      <c r="A48" s="17">
        <v>42</v>
      </c>
      <c r="B48" s="35" t="s">
        <v>698</v>
      </c>
      <c r="C48" s="21" t="s">
        <v>699</v>
      </c>
      <c r="D48" s="22" t="s">
        <v>684</v>
      </c>
      <c r="E48" s="30" t="s">
        <v>688</v>
      </c>
      <c r="F48" s="26">
        <v>50000</v>
      </c>
      <c r="G48" s="26"/>
      <c r="H48" s="27">
        <v>2021</v>
      </c>
      <c r="I48" s="26">
        <v>2028</v>
      </c>
      <c r="J48" s="22" t="s">
        <v>602</v>
      </c>
      <c r="K48" s="22" t="s">
        <v>596</v>
      </c>
    </row>
    <row r="49" ht="32.4" spans="1:11">
      <c r="A49" s="17">
        <v>43</v>
      </c>
      <c r="B49" s="37" t="s">
        <v>700</v>
      </c>
      <c r="C49" s="21" t="s">
        <v>701</v>
      </c>
      <c r="D49" s="22" t="s">
        <v>593</v>
      </c>
      <c r="E49" s="30" t="s">
        <v>688</v>
      </c>
      <c r="F49" s="26">
        <v>1100</v>
      </c>
      <c r="G49" s="26"/>
      <c r="H49" s="27">
        <v>2021</v>
      </c>
      <c r="I49" s="26">
        <v>2025</v>
      </c>
      <c r="J49" s="22" t="s">
        <v>602</v>
      </c>
      <c r="K49" s="22" t="s">
        <v>596</v>
      </c>
    </row>
    <row r="50" ht="21.6" spans="1:11">
      <c r="A50" s="17">
        <v>44</v>
      </c>
      <c r="B50" s="22" t="s">
        <v>702</v>
      </c>
      <c r="C50" s="21" t="s">
        <v>703</v>
      </c>
      <c r="D50" s="22" t="s">
        <v>593</v>
      </c>
      <c r="E50" s="22" t="s">
        <v>624</v>
      </c>
      <c r="F50" s="38">
        <v>5500</v>
      </c>
      <c r="G50" s="38"/>
      <c r="H50" s="27">
        <v>2021</v>
      </c>
      <c r="I50" s="26">
        <v>2025</v>
      </c>
      <c r="J50" s="22" t="s">
        <v>602</v>
      </c>
      <c r="K50" s="22" t="s">
        <v>596</v>
      </c>
    </row>
    <row r="51" ht="32.4" spans="1:11">
      <c r="A51" s="17">
        <v>45</v>
      </c>
      <c r="B51" s="22" t="s">
        <v>704</v>
      </c>
      <c r="C51" s="21" t="s">
        <v>705</v>
      </c>
      <c r="D51" s="22" t="s">
        <v>593</v>
      </c>
      <c r="E51" s="22" t="s">
        <v>624</v>
      </c>
      <c r="F51" s="38">
        <v>6500</v>
      </c>
      <c r="G51" s="38"/>
      <c r="H51" s="27">
        <v>2021</v>
      </c>
      <c r="I51" s="26">
        <v>2025</v>
      </c>
      <c r="J51" s="22" t="s">
        <v>602</v>
      </c>
      <c r="K51" s="22" t="s">
        <v>596</v>
      </c>
    </row>
    <row r="52" ht="37" customHeight="1" spans="1:11">
      <c r="A52" s="17">
        <v>46</v>
      </c>
      <c r="B52" s="22" t="s">
        <v>706</v>
      </c>
      <c r="C52" s="21" t="s">
        <v>707</v>
      </c>
      <c r="D52" s="22" t="s">
        <v>593</v>
      </c>
      <c r="E52" s="22" t="s">
        <v>594</v>
      </c>
      <c r="F52" s="38">
        <v>9500</v>
      </c>
      <c r="G52" s="38"/>
      <c r="H52" s="27">
        <v>2021</v>
      </c>
      <c r="I52" s="26">
        <v>2025</v>
      </c>
      <c r="J52" s="22" t="s">
        <v>602</v>
      </c>
      <c r="K52" s="22" t="s">
        <v>596</v>
      </c>
    </row>
    <row r="53" ht="21.6" spans="1:11">
      <c r="A53" s="17">
        <v>47</v>
      </c>
      <c r="B53" s="21" t="s">
        <v>708</v>
      </c>
      <c r="C53" s="32" t="s">
        <v>709</v>
      </c>
      <c r="D53" s="22" t="s">
        <v>593</v>
      </c>
      <c r="E53" s="22" t="s">
        <v>594</v>
      </c>
      <c r="F53" s="26">
        <v>8000</v>
      </c>
      <c r="G53" s="26"/>
      <c r="H53" s="27">
        <v>2021</v>
      </c>
      <c r="I53" s="26">
        <v>2025</v>
      </c>
      <c r="J53" s="22" t="s">
        <v>602</v>
      </c>
      <c r="K53" s="22" t="s">
        <v>596</v>
      </c>
    </row>
    <row r="54" ht="54" spans="1:11">
      <c r="A54" s="17">
        <v>48</v>
      </c>
      <c r="B54" s="21" t="s">
        <v>710</v>
      </c>
      <c r="C54" s="21" t="s">
        <v>711</v>
      </c>
      <c r="D54" s="22" t="s">
        <v>593</v>
      </c>
      <c r="E54" s="22" t="s">
        <v>594</v>
      </c>
      <c r="F54" s="26">
        <v>350000</v>
      </c>
      <c r="G54" s="26"/>
      <c r="H54" s="27">
        <v>2021</v>
      </c>
      <c r="I54" s="26">
        <v>2025</v>
      </c>
      <c r="J54" s="22" t="s">
        <v>675</v>
      </c>
      <c r="K54" s="22" t="s">
        <v>596</v>
      </c>
    </row>
    <row r="55" ht="57" customHeight="1" spans="1:11">
      <c r="A55" s="17">
        <v>49</v>
      </c>
      <c r="B55" s="21" t="s">
        <v>712</v>
      </c>
      <c r="C55" s="21" t="s">
        <v>713</v>
      </c>
      <c r="D55" s="22" t="s">
        <v>593</v>
      </c>
      <c r="E55" s="22" t="s">
        <v>612</v>
      </c>
      <c r="F55" s="26">
        <v>300</v>
      </c>
      <c r="G55" s="26"/>
      <c r="H55" s="27">
        <v>2021</v>
      </c>
      <c r="I55" s="26">
        <v>2025</v>
      </c>
      <c r="J55" s="22" t="s">
        <v>602</v>
      </c>
      <c r="K55" s="22" t="s">
        <v>596</v>
      </c>
    </row>
    <row r="56" ht="54" spans="1:11">
      <c r="A56" s="17">
        <v>50</v>
      </c>
      <c r="B56" s="21" t="s">
        <v>714</v>
      </c>
      <c r="C56" s="21" t="s">
        <v>715</v>
      </c>
      <c r="D56" s="22" t="s">
        <v>716</v>
      </c>
      <c r="E56" s="22" t="s">
        <v>594</v>
      </c>
      <c r="F56" s="27">
        <v>600000</v>
      </c>
      <c r="G56" s="27"/>
      <c r="H56" s="27">
        <v>2021</v>
      </c>
      <c r="I56" s="27">
        <v>2030</v>
      </c>
      <c r="J56" s="44" t="s">
        <v>602</v>
      </c>
      <c r="K56" s="22" t="s">
        <v>596</v>
      </c>
    </row>
    <row r="57" ht="60" customHeight="1" spans="1:11">
      <c r="A57" s="17">
        <v>51</v>
      </c>
      <c r="B57" s="21" t="s">
        <v>717</v>
      </c>
      <c r="C57" s="21" t="s">
        <v>718</v>
      </c>
      <c r="D57" s="22" t="s">
        <v>593</v>
      </c>
      <c r="E57" s="22" t="s">
        <v>642</v>
      </c>
      <c r="F57" s="27">
        <v>10000</v>
      </c>
      <c r="G57" s="27"/>
      <c r="H57" s="27">
        <v>2021</v>
      </c>
      <c r="I57" s="27">
        <v>2025</v>
      </c>
      <c r="J57" s="44" t="s">
        <v>602</v>
      </c>
      <c r="K57" s="22" t="s">
        <v>596</v>
      </c>
    </row>
    <row r="58" ht="21.6" spans="1:11">
      <c r="A58" s="17">
        <v>52</v>
      </c>
      <c r="B58" s="21" t="s">
        <v>719</v>
      </c>
      <c r="C58" s="21" t="s">
        <v>720</v>
      </c>
      <c r="D58" s="22" t="s">
        <v>721</v>
      </c>
      <c r="E58" s="22" t="s">
        <v>594</v>
      </c>
      <c r="F58" s="27">
        <v>10000</v>
      </c>
      <c r="G58" s="27"/>
      <c r="H58" s="27">
        <v>2021</v>
      </c>
      <c r="I58" s="27">
        <v>2025</v>
      </c>
      <c r="J58" s="44" t="s">
        <v>602</v>
      </c>
      <c r="K58" s="22" t="s">
        <v>596</v>
      </c>
    </row>
    <row r="59" ht="76" customHeight="1" spans="1:11">
      <c r="A59" s="17">
        <v>53</v>
      </c>
      <c r="B59" s="39" t="s">
        <v>722</v>
      </c>
      <c r="C59" s="21" t="s">
        <v>723</v>
      </c>
      <c r="D59" s="22" t="s">
        <v>593</v>
      </c>
      <c r="E59" s="22" t="s">
        <v>594</v>
      </c>
      <c r="F59" s="27">
        <v>30000</v>
      </c>
      <c r="G59" s="27"/>
      <c r="H59" s="27">
        <v>2021</v>
      </c>
      <c r="I59" s="27">
        <v>2025</v>
      </c>
      <c r="J59" s="44" t="s">
        <v>602</v>
      </c>
      <c r="K59" s="22" t="s">
        <v>596</v>
      </c>
    </row>
    <row r="60" ht="69" customHeight="1" spans="1:11">
      <c r="A60" s="17">
        <v>54</v>
      </c>
      <c r="B60" s="39" t="s">
        <v>724</v>
      </c>
      <c r="C60" s="39" t="s">
        <v>725</v>
      </c>
      <c r="D60" s="39" t="s">
        <v>674</v>
      </c>
      <c r="E60" s="39" t="s">
        <v>726</v>
      </c>
      <c r="F60" s="39">
        <v>32000</v>
      </c>
      <c r="G60" s="39">
        <v>32000</v>
      </c>
      <c r="H60" s="39">
        <v>2020</v>
      </c>
      <c r="I60" s="39">
        <v>2023</v>
      </c>
      <c r="J60" s="39" t="s">
        <v>675</v>
      </c>
      <c r="K60" s="39" t="s">
        <v>727</v>
      </c>
    </row>
    <row r="61" ht="90" customHeight="1" spans="1:11">
      <c r="A61" s="17">
        <v>55</v>
      </c>
      <c r="B61" s="17" t="s">
        <v>728</v>
      </c>
      <c r="C61" s="18" t="s">
        <v>729</v>
      </c>
      <c r="D61" s="19" t="s">
        <v>593</v>
      </c>
      <c r="E61" s="17" t="s">
        <v>642</v>
      </c>
      <c r="F61" s="17">
        <v>5000</v>
      </c>
      <c r="G61" s="17"/>
      <c r="H61" s="17">
        <v>2021</v>
      </c>
      <c r="I61" s="17">
        <v>2025</v>
      </c>
      <c r="J61" s="17" t="s">
        <v>602</v>
      </c>
      <c r="K61" s="17" t="s">
        <v>596</v>
      </c>
    </row>
    <row r="62" ht="70" customHeight="1" spans="1:11">
      <c r="A62" s="17">
        <v>56</v>
      </c>
      <c r="B62" s="21" t="s">
        <v>730</v>
      </c>
      <c r="C62" s="21" t="s">
        <v>731</v>
      </c>
      <c r="D62" s="22" t="s">
        <v>721</v>
      </c>
      <c r="E62" s="22" t="s">
        <v>732</v>
      </c>
      <c r="F62" s="22">
        <v>30000</v>
      </c>
      <c r="G62" s="22"/>
      <c r="H62" s="17">
        <v>2021</v>
      </c>
      <c r="I62" s="17">
        <v>2025</v>
      </c>
      <c r="J62" s="22" t="s">
        <v>602</v>
      </c>
      <c r="K62" s="22" t="s">
        <v>596</v>
      </c>
    </row>
    <row r="63" spans="1:11">
      <c r="A63" s="40"/>
      <c r="B63" s="40"/>
      <c r="C63" s="40"/>
      <c r="D63" s="40"/>
      <c r="E63" s="40"/>
      <c r="F63" s="40">
        <f>SUM(F7:F62)</f>
        <v>5198700</v>
      </c>
      <c r="G63" s="40"/>
      <c r="H63" s="40"/>
      <c r="I63" s="40"/>
      <c r="J63" s="40"/>
      <c r="K63" s="45"/>
    </row>
  </sheetData>
  <mergeCells count="8">
    <mergeCell ref="A1:B1"/>
    <mergeCell ref="H1:K1"/>
    <mergeCell ref="A2:K2"/>
    <mergeCell ref="B3:E3"/>
    <mergeCell ref="F3:I3"/>
    <mergeCell ref="A3:A4"/>
    <mergeCell ref="J3:J4"/>
    <mergeCell ref="K3:K4"/>
  </mergeCells>
  <dataValidations count="1">
    <dataValidation type="textLength" operator="between" allowBlank="1" showInputMessage="1" showErrorMessage="1" sqref="C42">
      <formula1>1</formula1>
      <formula2>60</formula2>
    </dataValidation>
  </dataValidations>
  <printOptions horizontalCentered="1" verticalCentered="1"/>
  <pageMargins left="0.751388888888889" right="0.511805555555556" top="0.196527777777778" bottom="0.629861111111111" header="0.275" footer="0.511805555555556"/>
  <pageSetup paperSize="9" fitToHeight="0" orientation="landscape" horizontalDpi="600" vertic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项目行业类型</vt:lpstr>
      <vt:lpstr>企业信用评级</vt:lpstr>
      <vt:lpstr>融资模式</vt:lpstr>
      <vt:lpstr>汇总单位</vt:lpstr>
      <vt:lpstr>云南行政区划</vt:lpstr>
      <vt:lpstr>项目库表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王永琼 2014-10-08</dc:creator>
  <dc:description>作者：云南省发改委重点处(p:YNSFGWZDC)</dc:description>
  <cp:lastModifiedBy>lenovo</cp:lastModifiedBy>
  <cp:revision>1</cp:revision>
  <dcterms:created xsi:type="dcterms:W3CDTF">2011-09-07T02:10:00Z</dcterms:created>
  <cp:lastPrinted>2016-05-26T01:51:00Z</cp:lastPrinted>
  <dcterms:modified xsi:type="dcterms:W3CDTF">2022-10-19T07:36:11Z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C22E874839434D569773E8B6722F0963</vt:lpwstr>
  </property>
</Properties>
</file>