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1475" tabRatio="890"/>
  </bookViews>
  <sheets>
    <sheet name="姚安县2020年度第七批财政统筹整合涉农资金分配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<sst xmlns="http://schemas.openxmlformats.org/spreadsheetml/2006/main" count="109" uniqueCount="61">
  <si>
    <r>
      <rPr>
        <sz val="18"/>
        <rFont val="方正仿宋简体"/>
        <charset val="134"/>
      </rPr>
      <t xml:space="preserve"> </t>
    </r>
    <r>
      <rPr>
        <b/>
        <sz val="18"/>
        <rFont val="方正仿宋简体"/>
        <charset val="134"/>
      </rPr>
      <t>姚安县2021年度第一批财政统筹整合涉农资金分配表</t>
    </r>
  </si>
  <si>
    <t>序号</t>
  </si>
  <si>
    <t>乡镇名称</t>
  </si>
  <si>
    <t>项目名称</t>
  </si>
  <si>
    <t>建设 性质</t>
  </si>
  <si>
    <t>建设
地点</t>
  </si>
  <si>
    <t>项目建设规模及内容</t>
  </si>
  <si>
    <t>规模投资     （万元）</t>
  </si>
  <si>
    <t>安排资金  （万元）</t>
  </si>
  <si>
    <t>其中（万元）</t>
  </si>
  <si>
    <t>项目主管部门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</si>
  <si>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</si>
  <si>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</si>
  <si>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</si>
  <si>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</si>
  <si>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</si>
  <si>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</si>
  <si>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第一批中央财政专项扶贫资金（少数民族发展）</t>
  </si>
  <si>
    <t>第二批中央财政专项扶贫资金（扶贫发展）</t>
  </si>
  <si>
    <t>合计</t>
  </si>
  <si>
    <t>8个</t>
  </si>
  <si>
    <t>栋川镇
光禄镇</t>
  </si>
  <si>
    <t xml:space="preserve">姚安县2020年高标准农田建设项目 </t>
  </si>
  <si>
    <t>新建</t>
  </si>
  <si>
    <t>清河   包粮屯
福光</t>
  </si>
  <si>
    <r>
      <rPr>
        <sz val="9"/>
        <color theme="1"/>
        <rFont val="方正仿宋简体"/>
        <charset val="134"/>
      </rPr>
      <t>新建高标准农田</t>
    </r>
    <r>
      <rPr>
        <sz val="9"/>
        <color theme="1"/>
        <rFont val="Times New Roman"/>
        <charset val="134"/>
      </rPr>
      <t>1.75</t>
    </r>
    <r>
      <rPr>
        <sz val="9"/>
        <color theme="1"/>
        <rFont val="方正仿宋简体"/>
        <charset val="134"/>
      </rPr>
      <t>万亩，建设灌排渠道</t>
    </r>
    <r>
      <rPr>
        <sz val="9"/>
        <color theme="1"/>
        <rFont val="Times New Roman"/>
        <charset val="134"/>
      </rPr>
      <t>5</t>
    </r>
    <r>
      <rPr>
        <sz val="9"/>
        <color theme="1"/>
        <rFont val="方正仿宋简体"/>
        <charset val="134"/>
      </rPr>
      <t>条</t>
    </r>
    <r>
      <rPr>
        <sz val="9"/>
        <color theme="1"/>
        <rFont val="Times New Roman"/>
        <charset val="134"/>
      </rPr>
      <t>0.99</t>
    </r>
    <r>
      <rPr>
        <sz val="9"/>
        <color theme="1"/>
        <rFont val="方正仿宋简体"/>
        <charset val="134"/>
      </rPr>
      <t>千米，小坝塘除险加固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简体"/>
        <charset val="134"/>
      </rPr>
      <t>座；新建机耕道路</t>
    </r>
    <r>
      <rPr>
        <sz val="9"/>
        <color theme="1"/>
        <rFont val="Times New Roman"/>
        <charset val="134"/>
      </rPr>
      <t>27</t>
    </r>
    <r>
      <rPr>
        <sz val="9"/>
        <color theme="1"/>
        <rFont val="方正仿宋简体"/>
        <charset val="134"/>
      </rPr>
      <t>条</t>
    </r>
    <r>
      <rPr>
        <sz val="9"/>
        <color theme="1"/>
        <rFont val="Times New Roman"/>
        <charset val="134"/>
      </rPr>
      <t>16.30</t>
    </r>
    <r>
      <rPr>
        <sz val="9"/>
        <color theme="1"/>
        <rFont val="方正仿宋简体"/>
        <charset val="134"/>
      </rPr>
      <t>千米，制作安装闸门</t>
    </r>
    <r>
      <rPr>
        <sz val="9"/>
        <color theme="1"/>
        <rFont val="Times New Roman"/>
        <charset val="134"/>
      </rPr>
      <t>50</t>
    </r>
    <r>
      <rPr>
        <sz val="9"/>
        <color theme="1"/>
        <rFont val="方正仿宋简体"/>
        <charset val="134"/>
      </rPr>
      <t>道、闸阀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简体"/>
        <charset val="134"/>
      </rPr>
      <t>道，新建农桥</t>
    </r>
    <r>
      <rPr>
        <sz val="9"/>
        <color theme="1"/>
        <rFont val="Times New Roman"/>
        <charset val="134"/>
      </rPr>
      <t>5</t>
    </r>
    <r>
      <rPr>
        <sz val="9"/>
        <color theme="1"/>
        <rFont val="方正仿宋简体"/>
        <charset val="134"/>
      </rPr>
      <t>座。</t>
    </r>
  </si>
  <si>
    <t>县农业农村局</t>
  </si>
  <si>
    <t>2130505.生产发展</t>
  </si>
  <si>
    <t>50302.基础设施建设</t>
  </si>
  <si>
    <t>31005.基础设施建设</t>
  </si>
  <si>
    <t>栋川镇</t>
  </si>
  <si>
    <t>云南姚安云秀优质花卉基地建设项目</t>
  </si>
  <si>
    <t>龙岗村</t>
  </si>
  <si>
    <r>
      <rPr>
        <sz val="9"/>
        <color theme="1"/>
        <rFont val="方正仿宋简体"/>
        <charset val="134"/>
      </rPr>
      <t>建设项目占地面积</t>
    </r>
    <r>
      <rPr>
        <sz val="9"/>
        <color theme="1"/>
        <rFont val="Times New Roman"/>
        <charset val="134"/>
      </rPr>
      <t>190</t>
    </r>
    <r>
      <rPr>
        <sz val="9"/>
        <color theme="1"/>
        <rFont val="方正仿宋简体"/>
        <charset val="134"/>
      </rPr>
      <t>亩，其中建设</t>
    </r>
    <r>
      <rPr>
        <sz val="9"/>
        <color theme="1"/>
        <rFont val="Times New Roman"/>
        <charset val="134"/>
      </rPr>
      <t>140</t>
    </r>
    <r>
      <rPr>
        <sz val="9"/>
        <color theme="1"/>
        <rFont val="方正仿宋简体"/>
        <charset val="134"/>
      </rPr>
      <t>亩现代花卉温室大棚，加工车间</t>
    </r>
    <r>
      <rPr>
        <sz val="9"/>
        <color theme="1"/>
        <rFont val="Times New Roman"/>
        <charset val="134"/>
      </rPr>
      <t>3300</t>
    </r>
    <r>
      <rPr>
        <sz val="9"/>
        <color theme="1"/>
        <rFont val="方正仿宋简体"/>
        <charset val="134"/>
      </rPr>
      <t>平方米，加温锅炉房</t>
    </r>
    <r>
      <rPr>
        <sz val="9"/>
        <color theme="1"/>
        <rFont val="Times New Roman"/>
        <charset val="134"/>
      </rPr>
      <t>3000</t>
    </r>
    <r>
      <rPr>
        <sz val="9"/>
        <color theme="1"/>
        <rFont val="方正仿宋简体"/>
        <charset val="134"/>
      </rPr>
      <t>平方米，水肥车间</t>
    </r>
    <r>
      <rPr>
        <sz val="9"/>
        <color theme="1"/>
        <rFont val="Times New Roman"/>
        <charset val="134"/>
      </rPr>
      <t>1700</t>
    </r>
    <r>
      <rPr>
        <sz val="9"/>
        <color theme="1"/>
        <rFont val="方正仿宋简体"/>
        <charset val="134"/>
      </rPr>
      <t>平方米。</t>
    </r>
  </si>
  <si>
    <t>大河口乡</t>
  </si>
  <si>
    <t>大河口乡美好生活新农村基础设施建设项目</t>
  </si>
  <si>
    <t>大河口麂子</t>
  </si>
  <si>
    <r>
      <rPr>
        <sz val="9"/>
        <color theme="1"/>
        <rFont val="方正仿宋简体"/>
        <charset val="134"/>
      </rPr>
      <t>建设美好生活新农村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简体"/>
        <charset val="134"/>
      </rPr>
      <t>个，其中：道路硬化</t>
    </r>
    <r>
      <rPr>
        <sz val="9"/>
        <color theme="1"/>
        <rFont val="Times New Roman"/>
        <charset val="134"/>
      </rPr>
      <t>1289</t>
    </r>
    <r>
      <rPr>
        <sz val="9"/>
        <color theme="1"/>
        <rFont val="方正仿宋简体"/>
        <charset val="134"/>
      </rPr>
      <t>米，浆砌石挡墙</t>
    </r>
    <r>
      <rPr>
        <sz val="9"/>
        <color theme="1"/>
        <rFont val="Times New Roman"/>
        <charset val="134"/>
      </rPr>
      <t>385m³</t>
    </r>
    <r>
      <rPr>
        <sz val="9"/>
        <color theme="1"/>
        <rFont val="方正仿宋简体"/>
        <charset val="134"/>
      </rPr>
      <t>及相关附属设施；两个村的自来水配套工程。</t>
    </r>
  </si>
  <si>
    <t>县扶贫办</t>
  </si>
  <si>
    <t>2130504.农村基础设施建设</t>
  </si>
  <si>
    <t>全县</t>
  </si>
  <si>
    <t>姚安县扶贫小额信贷贴息项目</t>
  </si>
  <si>
    <r>
      <rPr>
        <sz val="9"/>
        <color theme="1"/>
        <rFont val="Times New Roman"/>
        <charset val="134"/>
      </rPr>
      <t>9</t>
    </r>
    <r>
      <rPr>
        <sz val="9"/>
        <color theme="1"/>
        <rFont val="方正仿宋简体"/>
        <charset val="134"/>
      </rPr>
      <t>个乡镇</t>
    </r>
  </si>
  <si>
    <r>
      <rPr>
        <sz val="9"/>
        <rFont val="Times New Roman"/>
        <charset val="134"/>
      </rPr>
      <t>2020</t>
    </r>
    <r>
      <rPr>
        <sz val="9"/>
        <rFont val="方正仿宋简体"/>
        <charset val="134"/>
      </rPr>
      <t>年第四季度、</t>
    </r>
    <r>
      <rPr>
        <sz val="9"/>
        <rFont val="Times New Roman"/>
        <charset val="134"/>
      </rPr>
      <t>2021</t>
    </r>
    <r>
      <rPr>
        <sz val="9"/>
        <rFont val="方正仿宋简体"/>
        <charset val="134"/>
      </rPr>
      <t>年第一季度扶贫小额信贷贴息资金。</t>
    </r>
  </si>
  <si>
    <t>50999.其他对个人和家庭补助</t>
  </si>
  <si>
    <t>30399.其他对个人和家庭的补助</t>
  </si>
  <si>
    <t>姚安县雨露计划项目</t>
  </si>
  <si>
    <r>
      <t>9</t>
    </r>
    <r>
      <rPr>
        <sz val="9"/>
        <rFont val="方正仿宋简体"/>
        <charset val="134"/>
      </rPr>
      <t>个乡镇</t>
    </r>
  </si>
  <si>
    <r>
      <t xml:space="preserve"> 2020</t>
    </r>
    <r>
      <rPr>
        <sz val="9"/>
        <rFont val="方正仿宋简体"/>
        <charset val="134"/>
      </rPr>
      <t>年度秋季学期就读职业学校的</t>
    </r>
    <r>
      <rPr>
        <sz val="9"/>
        <rFont val="Times New Roman"/>
        <charset val="134"/>
      </rPr>
      <t>438</t>
    </r>
    <r>
      <rPr>
        <sz val="9"/>
        <rFont val="方正仿宋简体"/>
        <charset val="134"/>
      </rPr>
      <t>名贫困学生就学补助资金（雨露计划</t>
    </r>
    <r>
      <rPr>
        <sz val="9"/>
        <rFont val="Times New Roman"/>
        <charset val="134"/>
      </rPr>
      <t>3000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年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生，东西协作</t>
    </r>
    <r>
      <rPr>
        <sz val="9"/>
        <rFont val="Times New Roman"/>
        <charset val="134"/>
      </rPr>
      <t>5000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年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生）。</t>
    </r>
  </si>
  <si>
    <t>2130599.其他扶贫支出</t>
  </si>
  <si>
    <t>50902.助学金</t>
  </si>
  <si>
    <t>30308.助学金</t>
  </si>
  <si>
    <t>大河口乡金家组桥梁建设工程</t>
  </si>
  <si>
    <t>大河口</t>
  </si>
  <si>
    <r>
      <rPr>
        <sz val="9"/>
        <color theme="1"/>
        <rFont val="方正仿宋简体"/>
        <charset val="134"/>
      </rPr>
      <t>新建桥长</t>
    </r>
    <r>
      <rPr>
        <sz val="9"/>
        <color theme="1"/>
        <rFont val="Times New Roman"/>
        <charset val="134"/>
      </rPr>
      <t>50</t>
    </r>
    <r>
      <rPr>
        <sz val="9"/>
        <color theme="1"/>
        <rFont val="方正仿宋简体"/>
        <charset val="134"/>
      </rPr>
      <t>米的桥梁</t>
    </r>
    <r>
      <rPr>
        <sz val="9"/>
        <color theme="1"/>
        <rFont val="Times New Roman"/>
        <charset val="134"/>
      </rPr>
      <t>1</t>
    </r>
    <r>
      <rPr>
        <sz val="9"/>
        <color theme="1"/>
        <rFont val="方正仿宋简体"/>
        <charset val="134"/>
      </rPr>
      <t>座。</t>
    </r>
  </si>
  <si>
    <t>大河口乡小龙潭桥梁建设工程</t>
  </si>
  <si>
    <r>
      <rPr>
        <sz val="9"/>
        <color theme="1"/>
        <rFont val="方正仿宋简体"/>
        <charset val="134"/>
      </rPr>
      <t>新建桥长</t>
    </r>
    <r>
      <rPr>
        <sz val="9"/>
        <color theme="1"/>
        <rFont val="Times New Roman"/>
        <charset val="134"/>
      </rPr>
      <t>30</t>
    </r>
    <r>
      <rPr>
        <sz val="9"/>
        <color theme="1"/>
        <rFont val="方正仿宋简体"/>
        <charset val="134"/>
      </rPr>
      <t>米的桥梁</t>
    </r>
    <r>
      <rPr>
        <sz val="9"/>
        <color theme="1"/>
        <rFont val="Times New Roman"/>
        <charset val="134"/>
      </rPr>
      <t>1</t>
    </r>
    <r>
      <rPr>
        <sz val="9"/>
        <color theme="1"/>
        <rFont val="方正仿宋简体"/>
        <charset val="134"/>
      </rPr>
      <t>座。</t>
    </r>
  </si>
  <si>
    <t>左门乡</t>
  </si>
  <si>
    <t>左门乡左门村田房、白沙河道路硬化（村组公路）</t>
  </si>
  <si>
    <t>左门</t>
  </si>
  <si>
    <r>
      <rPr>
        <sz val="9"/>
        <color theme="1"/>
        <rFont val="Times New Roman"/>
        <charset val="134"/>
      </rPr>
      <t>7.48km</t>
    </r>
    <r>
      <rPr>
        <sz val="9"/>
        <color theme="1"/>
        <rFont val="方正仿宋简体"/>
        <charset val="134"/>
      </rPr>
      <t>路基路面及附属工程</t>
    </r>
  </si>
</sst>
</file>

<file path=xl/styles.xml><?xml version="1.0" encoding="utf-8"?>
<styleSheet xmlns="http://schemas.openxmlformats.org/spreadsheetml/2006/main">
  <numFmts count="3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#,##0.0_);\(#,##0.0\)"/>
    <numFmt numFmtId="178" formatCode="_-&quot;$&quot;* #,##0_-;\-&quot;$&quot;* #,##0_-;_-&quot;$&quot;* &quot;-&quot;_-;_-@_-"/>
    <numFmt numFmtId="179" formatCode="* #,##0;* \-#,##0;* &quot;-&quot;;@"/>
    <numFmt numFmtId="180" formatCode="&quot;$&quot;\ #,##0.00_-;[Red]&quot;$&quot;\ #,##0.00\-"/>
    <numFmt numFmtId="181" formatCode="#,##0;\(#,##0\)"/>
    <numFmt numFmtId="182" formatCode="#\ ??/??"/>
    <numFmt numFmtId="183" formatCode="yyyy&quot;年&quot;m&quot;月&quot;d&quot;日&quot;;@"/>
    <numFmt numFmtId="184" formatCode="_-* #,##0.00_-;\-* #,##0.00_-;_-* &quot;-&quot;??_-;_-@_-"/>
    <numFmt numFmtId="185" formatCode="\$#,##0;\(\$#,##0\)"/>
    <numFmt numFmtId="186" formatCode="_-* #,##0.00_$_-;\-* #,##0.00_$_-;_-* &quot;-&quot;??_$_-;_-@_-"/>
    <numFmt numFmtId="187" formatCode="\$#,##0.00;\(\$#,##0.00\)"/>
    <numFmt numFmtId="188" formatCode="_-&quot;$&quot;\ * #,##0.00_-;_-&quot;$&quot;\ * #,##0.00\-;_-&quot;$&quot;\ * &quot;-&quot;??_-;_-@_-"/>
    <numFmt numFmtId="189" formatCode="0.00_ "/>
    <numFmt numFmtId="190" formatCode="0;_琀"/>
    <numFmt numFmtId="191" formatCode="_-* #,##0_$_-;\-* #,##0_$_-;_-* &quot;-&quot;_$_-;_-@_-"/>
    <numFmt numFmtId="192" formatCode="_-&quot;$&quot;* #,##0.00_-;\-&quot;$&quot;* #,##0.00_-;_-&quot;$&quot;* &quot;-&quot;??_-;_-@_-"/>
    <numFmt numFmtId="193" formatCode="_-* #,##0&quot;$&quot;_-;\-* #,##0&quot;$&quot;_-;_-* &quot;-&quot;&quot;$&quot;_-;_-@_-"/>
    <numFmt numFmtId="194" formatCode="&quot;\&quot;#,##0;&quot;\&quot;&quot;\&quot;&quot;\&quot;&quot;\&quot;&quot;\&quot;&quot;\&quot;&quot;\&quot;&quot;\&quot;&quot;\&quot;&quot;\&quot;&quot;\&quot;&quot;\&quot;\-#,##0"/>
    <numFmt numFmtId="195" formatCode="_-&quot;$&quot;\ * #,##0_-;_-&quot;$&quot;\ * #,##0\-;_-&quot;$&quot;\ * &quot;-&quot;_-;_-@_-"/>
    <numFmt numFmtId="196" formatCode="0.0"/>
    <numFmt numFmtId="197" formatCode="yy\.mm\.dd"/>
    <numFmt numFmtId="198" formatCode="&quot;$&quot;#,##0.00_);[Red]\(&quot;$&quot;#,##0.00\)"/>
    <numFmt numFmtId="199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200" formatCode="_-* #,##0.00&quot;$&quot;_-;\-* #,##0.00&quot;$&quot;_-;_-* &quot;-&quot;??&quot;$&quot;_-;_-@_-"/>
    <numFmt numFmtId="201" formatCode="&quot;$&quot;#,##0_);[Red]\(&quot;$&quot;#,##0\)"/>
  </numFmts>
  <fonts count="105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8"/>
      <name val="方正仿宋简体"/>
      <charset val="134"/>
    </font>
    <font>
      <sz val="24"/>
      <name val="方正小标宋简体"/>
      <charset val="134"/>
    </font>
    <font>
      <sz val="9"/>
      <name val="方正仿宋简体"/>
      <charset val="134"/>
    </font>
    <font>
      <b/>
      <sz val="9"/>
      <name val="方正仿宋简体"/>
      <charset val="134"/>
    </font>
    <font>
      <b/>
      <sz val="12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theme="1"/>
      <name val="方正仿宋简体"/>
      <charset val="134"/>
    </font>
    <font>
      <sz val="12"/>
      <color theme="1"/>
      <name val="方正仿宋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Tms Rm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Tahoma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Tahoma"/>
      <charset val="134"/>
    </font>
    <font>
      <sz val="12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sz val="10"/>
      <color indexed="16"/>
      <name val="MS Serif"/>
      <charset val="134"/>
    </font>
    <font>
      <b/>
      <sz val="11"/>
      <color rgb="FF3F3F3F"/>
      <name val="宋体"/>
      <charset val="0"/>
      <scheme val="minor"/>
    </font>
    <font>
      <sz val="12"/>
      <color indexed="17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0"/>
      <color indexed="20"/>
      <name val="宋体"/>
      <charset val="134"/>
    </font>
    <font>
      <b/>
      <sz val="9"/>
      <name val="Arial"/>
      <charset val="134"/>
    </font>
    <font>
      <sz val="12"/>
      <color indexed="20"/>
      <name val="楷体_GB2312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b/>
      <sz val="12"/>
      <name val="Arial"/>
      <charset val="134"/>
    </font>
    <font>
      <sz val="12"/>
      <color indexed="17"/>
      <name val="楷体_GB2312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sz val="8"/>
      <name val="Arial"/>
      <charset val="134"/>
    </font>
    <font>
      <sz val="12"/>
      <color indexed="9"/>
      <name val="Helv"/>
      <charset val="134"/>
    </font>
    <font>
      <b/>
      <sz val="18"/>
      <name val="Arial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sz val="10"/>
      <name val="MS Serif"/>
      <charset val="134"/>
    </font>
    <font>
      <sz val="12"/>
      <name val="Helv"/>
      <charset val="134"/>
    </font>
    <font>
      <b/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name val="Arial"/>
      <charset val="134"/>
    </font>
    <font>
      <sz val="8"/>
      <name val="MS Sans Serif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0"/>
      <name val="Arial Narrow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8"/>
      <name val="方正仿宋简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gray06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gray1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923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4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5" fillId="0" borderId="0">
      <alignment horizontal="center" wrapText="1"/>
      <protection locked="0"/>
    </xf>
    <xf numFmtId="0" fontId="16" fillId="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22" borderId="0" applyNumberFormat="0" applyBorder="0" applyAlignment="0" applyProtection="0"/>
    <xf numFmtId="41" fontId="24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28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4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4" fillId="32" borderId="14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2" fillId="0" borderId="0" applyNumberFormat="0" applyAlignment="0">
      <alignment horizontal="left"/>
    </xf>
    <xf numFmtId="0" fontId="19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6" borderId="18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9" fillId="34" borderId="16" applyNumberFormat="0" applyAlignment="0" applyProtection="0">
      <alignment vertical="center"/>
    </xf>
    <xf numFmtId="0" fontId="45" fillId="0" borderId="0"/>
    <xf numFmtId="0" fontId="17" fillId="23" borderId="0" applyNumberFormat="0" applyBorder="0" applyAlignment="0" applyProtection="0">
      <alignment vertical="center"/>
    </xf>
    <xf numFmtId="0" fontId="41" fillId="29" borderId="13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7" fillId="0" borderId="20">
      <alignment horizontal="center"/>
    </xf>
    <xf numFmtId="0" fontId="58" fillId="0" borderId="2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4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0" borderId="0"/>
    <xf numFmtId="0" fontId="33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4" fillId="0" borderId="0"/>
    <xf numFmtId="0" fontId="40" fillId="20" borderId="0" applyNumberFormat="0" applyBorder="0" applyAlignment="0" applyProtection="0"/>
    <xf numFmtId="0" fontId="45" fillId="0" borderId="0"/>
    <xf numFmtId="0" fontId="21" fillId="7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51" fillId="0" borderId="0"/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1" fillId="0" borderId="0"/>
    <xf numFmtId="0" fontId="31" fillId="19" borderId="0" applyNumberFormat="0" applyBorder="0" applyAlignment="0" applyProtection="0">
      <alignment vertical="center"/>
    </xf>
    <xf numFmtId="0" fontId="51" fillId="0" borderId="0"/>
    <xf numFmtId="0" fontId="44" fillId="0" borderId="0"/>
    <xf numFmtId="0" fontId="21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1" fillId="0" borderId="0"/>
    <xf numFmtId="0" fontId="45" fillId="0" borderId="0"/>
    <xf numFmtId="0" fontId="66" fillId="0" borderId="0" applyNumberFormat="0" applyFill="0" applyBorder="0" applyProtection="0">
      <alignment vertical="center"/>
    </xf>
    <xf numFmtId="0" fontId="44" fillId="0" borderId="0"/>
    <xf numFmtId="0" fontId="45" fillId="0" borderId="0"/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5" fillId="0" borderId="0"/>
    <xf numFmtId="0" fontId="16" fillId="2" borderId="0" applyNumberFormat="0" applyBorder="0" applyAlignment="0" applyProtection="0">
      <alignment vertical="center"/>
    </xf>
    <xf numFmtId="0" fontId="51" fillId="0" borderId="0"/>
    <xf numFmtId="0" fontId="17" fillId="35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4" fillId="51" borderId="0" applyNumberFormat="0" applyBorder="0" applyAlignment="0" applyProtection="0"/>
    <xf numFmtId="0" fontId="51" fillId="0" borderId="0"/>
    <xf numFmtId="9" fontId="0" fillId="0" borderId="0" applyFont="0" applyFill="0" applyBorder="0" applyAlignment="0" applyProtection="0"/>
    <xf numFmtId="0" fontId="50" fillId="0" borderId="17" applyNumberFormat="0" applyFill="0" applyAlignment="0" applyProtection="0">
      <alignment vertical="center"/>
    </xf>
    <xf numFmtId="0" fontId="45" fillId="0" borderId="0"/>
    <xf numFmtId="0" fontId="48" fillId="0" borderId="15" applyNumberFormat="0" applyFill="0" applyAlignment="0" applyProtection="0">
      <alignment vertical="center"/>
    </xf>
    <xf numFmtId="0" fontId="46" fillId="0" borderId="0"/>
    <xf numFmtId="0" fontId="44" fillId="0" borderId="0"/>
    <xf numFmtId="0" fontId="46" fillId="0" borderId="0"/>
    <xf numFmtId="0" fontId="45" fillId="0" borderId="0" applyProtection="0"/>
    <xf numFmtId="0" fontId="21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6" fillId="0" borderId="0"/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/>
    <xf numFmtId="0" fontId="21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6" fillId="0" borderId="0"/>
    <xf numFmtId="0" fontId="68" fillId="0" borderId="24">
      <alignment horizontal="left" vertical="center"/>
    </xf>
    <xf numFmtId="0" fontId="44" fillId="0" borderId="0"/>
    <xf numFmtId="0" fontId="44" fillId="0" borderId="0"/>
    <xf numFmtId="0" fontId="51" fillId="0" borderId="0"/>
    <xf numFmtId="0" fontId="44" fillId="0" borderId="0"/>
    <xf numFmtId="38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1" fillId="0" borderId="0"/>
    <xf numFmtId="0" fontId="34" fillId="14" borderId="0" applyNumberFormat="0" applyBorder="0" applyAlignment="0" applyProtection="0"/>
    <xf numFmtId="0" fontId="51" fillId="0" borderId="0"/>
    <xf numFmtId="0" fontId="46" fillId="0" borderId="0"/>
    <xf numFmtId="0" fontId="46" fillId="0" borderId="0"/>
    <xf numFmtId="182" fontId="0" fillId="0" borderId="0" applyFont="0" applyFill="0" applyProtection="0"/>
    <xf numFmtId="0" fontId="46" fillId="0" borderId="0"/>
    <xf numFmtId="0" fontId="44" fillId="0" borderId="0"/>
    <xf numFmtId="0" fontId="44" fillId="0" borderId="0"/>
    <xf numFmtId="0" fontId="45" fillId="0" borderId="0"/>
    <xf numFmtId="185" fontId="26" fillId="0" borderId="0"/>
    <xf numFmtId="0" fontId="44" fillId="0" borderId="0"/>
    <xf numFmtId="0" fontId="16" fillId="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31" fillId="21" borderId="0" applyNumberFormat="0" applyBorder="0" applyAlignment="0" applyProtection="0">
      <alignment vertical="center"/>
    </xf>
    <xf numFmtId="0" fontId="44" fillId="0" borderId="0"/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0" borderId="0"/>
    <xf numFmtId="0" fontId="21" fillId="7" borderId="0" applyNumberFormat="0" applyBorder="0" applyAlignment="0" applyProtection="0">
      <alignment vertical="center"/>
    </xf>
    <xf numFmtId="0" fontId="44" fillId="0" borderId="0"/>
    <xf numFmtId="0" fontId="39" fillId="2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46" fillId="0" borderId="0"/>
    <xf numFmtId="0" fontId="21" fillId="7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31" fillId="24" borderId="0" applyNumberFormat="0" applyBorder="0" applyAlignment="0" applyProtection="0">
      <alignment vertical="center"/>
    </xf>
    <xf numFmtId="0" fontId="46" fillId="0" borderId="0"/>
    <xf numFmtId="0" fontId="44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0" borderId="0"/>
    <xf numFmtId="0" fontId="16" fillId="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5" fillId="0" borderId="0"/>
    <xf numFmtId="0" fontId="17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0" fillId="53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62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9" fillId="34" borderId="1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5" fillId="0" borderId="0"/>
    <xf numFmtId="0" fontId="17" fillId="3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94" fontId="45" fillId="0" borderId="0"/>
    <xf numFmtId="0" fontId="17" fillId="2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/>
    <xf numFmtId="0" fontId="69" fillId="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6" fillId="0" borderId="0"/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3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0">
      <protection locked="0"/>
    </xf>
    <xf numFmtId="0" fontId="17" fillId="3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57" borderId="0" applyNumberFormat="0" applyFont="0" applyBorder="0" applyAlignment="0" applyProtection="0"/>
    <xf numFmtId="0" fontId="21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9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37" fontId="75" fillId="0" borderId="0"/>
    <xf numFmtId="0" fontId="2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22" borderId="0" applyNumberFormat="0" applyBorder="0" applyAlignment="0" applyProtection="0"/>
    <xf numFmtId="0" fontId="31" fillId="5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0" fillId="58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7" fillId="22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83" fillId="0" borderId="0"/>
    <xf numFmtId="0" fontId="39" fillId="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33" borderId="0" applyNumberFormat="0" applyBorder="0" applyAlignment="0" applyProtection="0"/>
    <xf numFmtId="0" fontId="62" fillId="23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57" fillId="0" borderId="0">
      <alignment horizont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52" borderId="0" applyNumberFormat="0" applyBorder="0" applyAlignment="0" applyProtection="0"/>
    <xf numFmtId="0" fontId="31" fillId="5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15" fontId="85" fillId="0" borderId="0"/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34" fillId="33" borderId="0" applyNumberFormat="0" applyBorder="0" applyAlignment="0" applyProtection="0"/>
    <xf numFmtId="0" fontId="34" fillId="22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6" fillId="0" borderId="0"/>
    <xf numFmtId="0" fontId="16" fillId="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33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40" fillId="24" borderId="0" applyNumberFormat="0" applyBorder="0" applyAlignment="0" applyProtection="0"/>
    <xf numFmtId="0" fontId="34" fillId="34" borderId="0" applyNumberFormat="0" applyBorder="0" applyAlignment="0" applyProtection="0"/>
    <xf numFmtId="0" fontId="40" fillId="34" borderId="0" applyNumberFormat="0" applyBorder="0" applyAlignment="0" applyProtection="0"/>
    <xf numFmtId="0" fontId="54" fillId="7" borderId="0" applyNumberFormat="0" applyBorder="0" applyAlignment="0" applyProtection="0"/>
    <xf numFmtId="0" fontId="21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0" fillId="51" borderId="28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9" fontId="45" fillId="0" borderId="0" applyFill="0" applyBorder="0" applyAlignment="0"/>
    <xf numFmtId="0" fontId="21" fillId="7" borderId="0" applyNumberFormat="0" applyBorder="0" applyAlignment="0" applyProtection="0">
      <alignment vertical="center"/>
    </xf>
    <xf numFmtId="0" fontId="81" fillId="0" borderId="20">
      <alignment horizontal="center"/>
    </xf>
    <xf numFmtId="0" fontId="86" fillId="22" borderId="1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81" fillId="0" borderId="0" applyNumberFormat="0" applyFill="0" applyBorder="0" applyAlignment="0" applyProtection="0"/>
    <xf numFmtId="41" fontId="0" fillId="0" borderId="0" applyFont="0" applyFill="0" applyBorder="0" applyAlignment="0" applyProtection="0"/>
    <xf numFmtId="181" fontId="26" fillId="0" borderId="0"/>
    <xf numFmtId="0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82" fillId="0" borderId="0" applyNumberFormat="0" applyAlignment="0">
      <alignment horizontal="left"/>
    </xf>
    <xf numFmtId="0" fontId="16" fillId="2" borderId="0" applyNumberFormat="0" applyBorder="0" applyAlignment="0" applyProtection="0">
      <alignment vertical="center"/>
    </xf>
    <xf numFmtId="187" fontId="26" fillId="0" borderId="0"/>
    <xf numFmtId="0" fontId="16" fillId="2" borderId="0" applyNumberFormat="0" applyBorder="0" applyAlignment="0" applyProtection="0">
      <alignment vertical="center"/>
    </xf>
    <xf numFmtId="0" fontId="45" fillId="0" borderId="0"/>
    <xf numFmtId="2" fontId="87" fillId="0" borderId="0" applyProtection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29" applyNumberFormat="0" applyAlignment="0" applyProtection="0">
      <alignment horizontal="left" vertical="center"/>
    </xf>
    <xf numFmtId="0" fontId="21" fillId="7" borderId="0" applyNumberFormat="0" applyBorder="0" applyAlignment="0" applyProtection="0">
      <alignment vertical="center"/>
    </xf>
    <xf numFmtId="0" fontId="79" fillId="0" borderId="0" applyProtection="0"/>
    <xf numFmtId="0" fontId="68" fillId="0" borderId="0" applyProtection="0"/>
    <xf numFmtId="0" fontId="77" fillId="51" borderId="2" applyNumberFormat="0" applyBorder="0" applyAlignment="0" applyProtection="0"/>
    <xf numFmtId="0" fontId="72" fillId="14" borderId="0" applyNumberFormat="0" applyBorder="0" applyAlignment="0" applyProtection="0">
      <alignment vertical="center"/>
    </xf>
    <xf numFmtId="177" fontId="83" fillId="60" borderId="0"/>
    <xf numFmtId="0" fontId="0" fillId="0" borderId="0"/>
    <xf numFmtId="0" fontId="16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78" fillId="59" borderId="0"/>
    <xf numFmtId="40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1" borderId="0" applyNumberFormat="0" applyFont="0" applyBorder="0" applyAlignment="0">
      <alignment horizontal="center"/>
    </xf>
    <xf numFmtId="0" fontId="45" fillId="0" borderId="0" applyNumberFormat="0" applyFill="0" applyBorder="0" applyAlignment="0" applyProtection="0">
      <alignment horizontal="left"/>
    </xf>
    <xf numFmtId="4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62" borderId="24" applyNumberFormat="0" applyFont="0" applyAlignment="0">
      <alignment horizontal="center"/>
    </xf>
    <xf numFmtId="0" fontId="88" fillId="0" borderId="0" applyNumberFormat="0" applyFill="0" applyBorder="0" applyAlignment="0">
      <alignment horizontal="center"/>
    </xf>
    <xf numFmtId="200" fontId="0" fillId="0" borderId="0" applyFont="0" applyFill="0" applyBorder="0" applyAlignment="0" applyProtection="0"/>
    <xf numFmtId="0" fontId="25" fillId="11" borderId="12">
      <protection locked="0"/>
    </xf>
    <xf numFmtId="0" fontId="89" fillId="0" borderId="0"/>
    <xf numFmtId="0" fontId="21" fillId="7" borderId="0" applyNumberFormat="0" applyBorder="0" applyAlignment="0" applyProtection="0">
      <alignment vertical="center"/>
    </xf>
    <xf numFmtId="40" fontId="90" fillId="0" borderId="0" applyBorder="0">
      <alignment horizontal="right"/>
    </xf>
    <xf numFmtId="0" fontId="25" fillId="11" borderId="12">
      <protection locked="0"/>
    </xf>
    <xf numFmtId="0" fontId="69" fillId="7" borderId="0" applyNumberFormat="0" applyBorder="0" applyAlignment="0" applyProtection="0">
      <alignment vertical="center"/>
    </xf>
    <xf numFmtId="0" fontId="25" fillId="11" borderId="12">
      <protection locked="0"/>
    </xf>
    <xf numFmtId="0" fontId="91" fillId="0" borderId="0" applyNumberFormat="0" applyFill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92" fillId="0" borderId="0"/>
    <xf numFmtId="9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0" borderId="3" applyNumberFormat="0" applyFill="0" applyProtection="0">
      <alignment horizontal="right"/>
    </xf>
    <xf numFmtId="0" fontId="48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3" fillId="0" borderId="3" applyNumberFormat="0" applyFill="0" applyProtection="0">
      <alignment horizontal="center"/>
    </xf>
    <xf numFmtId="0" fontId="16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/>
    <xf numFmtId="0" fontId="95" fillId="0" borderId="8" applyNumberFormat="0" applyFill="0" applyProtection="0">
      <alignment horizont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9" fillId="34" borderId="1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62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9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9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0" fillId="63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7" fontId="45" fillId="0" borderId="8" applyFill="0" applyProtection="0">
      <alignment horizontal="right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0" fillId="6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6" fillId="2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4" borderId="16" applyNumberFormat="0" applyAlignment="0" applyProtection="0">
      <alignment vertical="center"/>
    </xf>
    <xf numFmtId="0" fontId="0" fillId="0" borderId="0">
      <alignment vertical="center"/>
    </xf>
    <xf numFmtId="0" fontId="49" fillId="3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26" fillId="0" borderId="0"/>
    <xf numFmtId="0" fontId="72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72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5" fillId="0" borderId="3" applyNumberFormat="0" applyFill="0" applyProtection="0">
      <alignment horizontal="left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5" fillId="0" borderId="8" applyNumberFormat="0" applyFill="0" applyProtection="0">
      <alignment horizontal="left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86" fillId="22" borderId="16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9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86" fillId="22" borderId="16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192" fontId="0" fillId="0" borderId="0" applyFont="0" applyFill="0" applyBorder="0" applyAlignment="0" applyProtection="0"/>
    <xf numFmtId="0" fontId="86" fillId="22" borderId="16" applyNumberFormat="0" applyAlignment="0" applyProtection="0">
      <alignment vertical="center"/>
    </xf>
    <xf numFmtId="0" fontId="86" fillId="22" borderId="16" applyNumberFormat="0" applyAlignment="0" applyProtection="0">
      <alignment vertical="center"/>
    </xf>
    <xf numFmtId="0" fontId="86" fillId="22" borderId="16" applyNumberFormat="0" applyAlignment="0" applyProtection="0">
      <alignment vertical="center"/>
    </xf>
    <xf numFmtId="0" fontId="86" fillId="22" borderId="16" applyNumberFormat="0" applyAlignment="0" applyProtection="0">
      <alignment vertical="center"/>
    </xf>
    <xf numFmtId="0" fontId="86" fillId="22" borderId="1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80" fillId="28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19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0" fillId="0" borderId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49" fillId="34" borderId="16" applyNumberFormat="0" applyAlignment="0" applyProtection="0">
      <alignment vertical="center"/>
    </xf>
    <xf numFmtId="0" fontId="49" fillId="34" borderId="16" applyNumberFormat="0" applyAlignment="0" applyProtection="0">
      <alignment vertical="center"/>
    </xf>
    <xf numFmtId="0" fontId="49" fillId="34" borderId="16" applyNumberFormat="0" applyAlignment="0" applyProtection="0">
      <alignment vertical="center"/>
    </xf>
    <xf numFmtId="0" fontId="49" fillId="34" borderId="16" applyNumberFormat="0" applyAlignment="0" applyProtection="0">
      <alignment vertical="center"/>
    </xf>
    <xf numFmtId="1" fontId="45" fillId="0" borderId="8" applyFill="0" applyProtection="0">
      <alignment horizontal="center"/>
    </xf>
    <xf numFmtId="1" fontId="101" fillId="0" borderId="2">
      <alignment vertical="center"/>
      <protection locked="0"/>
    </xf>
    <xf numFmtId="0" fontId="102" fillId="0" borderId="0"/>
    <xf numFmtId="196" fontId="101" fillId="0" borderId="2">
      <alignment vertical="center"/>
      <protection locked="0"/>
    </xf>
    <xf numFmtId="0" fontId="45" fillId="0" borderId="30"/>
    <xf numFmtId="38" fontId="0" fillId="0" borderId="0" applyFont="0" applyFill="0" applyBorder="0" applyAlignment="0" applyProtection="0"/>
    <xf numFmtId="0" fontId="0" fillId="51" borderId="28" applyNumberFormat="0" applyFont="0" applyAlignment="0" applyProtection="0">
      <alignment vertical="center"/>
    </xf>
    <xf numFmtId="0" fontId="0" fillId="51" borderId="28" applyNumberFormat="0" applyFont="0" applyAlignment="0" applyProtection="0">
      <alignment vertical="center"/>
    </xf>
    <xf numFmtId="0" fontId="0" fillId="51" borderId="28" applyNumberFormat="0" applyFont="0" applyAlignment="0" applyProtection="0">
      <alignment vertical="center"/>
    </xf>
    <xf numFmtId="0" fontId="0" fillId="51" borderId="28" applyNumberFormat="0" applyFont="0" applyAlignment="0" applyProtection="0">
      <alignment vertical="center"/>
    </xf>
    <xf numFmtId="0" fontId="0" fillId="51" borderId="28" applyNumberFormat="0" applyFont="0" applyAlignment="0" applyProtection="0">
      <alignment vertical="center"/>
    </xf>
    <xf numFmtId="0" fontId="0" fillId="51" borderId="28" applyNumberFormat="0" applyFont="0" applyAlignment="0" applyProtection="0">
      <alignment vertical="center"/>
    </xf>
    <xf numFmtId="0" fontId="0" fillId="51" borderId="28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03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 wrapText="1"/>
      <protection locked="0"/>
    </xf>
    <xf numFmtId="0" fontId="4" fillId="0" borderId="0" xfId="1437" applyNumberFormat="1" applyFont="1" applyFill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3" xfId="1437" applyNumberFormat="1" applyFont="1" applyFill="1" applyBorder="1" applyAlignment="1" applyProtection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5" fillId="0" borderId="3" xfId="1437" applyNumberFormat="1" applyFont="1" applyFill="1" applyBorder="1" applyAlignment="1" applyProtection="1">
      <alignment horizontal="center" vertical="center" wrapText="1" shrinkToFit="1"/>
    </xf>
    <xf numFmtId="189" fontId="10" fillId="0" borderId="2" xfId="0" applyNumberFormat="1" applyFont="1" applyFill="1" applyBorder="1" applyAlignment="1">
      <alignment horizontal="center" vertical="center" wrapText="1"/>
    </xf>
    <xf numFmtId="189" fontId="10" fillId="0" borderId="2" xfId="0" applyNumberFormat="1" applyFont="1" applyFill="1" applyBorder="1" applyAlignment="1">
      <alignment horizontal="left" vertical="center" wrapText="1"/>
    </xf>
    <xf numFmtId="189" fontId="11" fillId="0" borderId="2" xfId="0" applyNumberFormat="1" applyFont="1" applyFill="1" applyBorder="1" applyAlignment="1">
      <alignment horizontal="center" vertical="center" wrapText="1"/>
    </xf>
    <xf numFmtId="189" fontId="12" fillId="0" borderId="2" xfId="0" applyNumberFormat="1" applyFont="1" applyFill="1" applyBorder="1" applyAlignment="1">
      <alignment horizontal="center" vertical="center" wrapText="1"/>
    </xf>
    <xf numFmtId="189" fontId="13" fillId="0" borderId="2" xfId="0" applyNumberFormat="1" applyFont="1" applyFill="1" applyBorder="1" applyAlignment="1">
      <alignment horizontal="center" vertical="center" wrapText="1"/>
    </xf>
    <xf numFmtId="0" fontId="13" fillId="0" borderId="3" xfId="1437" applyNumberFormat="1" applyFont="1" applyFill="1" applyBorder="1" applyAlignment="1" applyProtection="1">
      <alignment horizontal="center" vertical="center" wrapText="1" shrinkToFit="1"/>
    </xf>
    <xf numFmtId="189" fontId="13" fillId="0" borderId="2" xfId="0" applyNumberFormat="1" applyFont="1" applyFill="1" applyBorder="1" applyAlignment="1">
      <alignment horizontal="left" vertical="center" wrapText="1"/>
    </xf>
    <xf numFmtId="189" fontId="5" fillId="0" borderId="2" xfId="0" applyNumberFormat="1" applyFont="1" applyFill="1" applyBorder="1" applyAlignment="1">
      <alignment horizontal="center" vertical="center" wrapText="1"/>
    </xf>
    <xf numFmtId="189" fontId="5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189" fontId="1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89" fontId="5" fillId="0" borderId="3" xfId="0" applyNumberFormat="1" applyFont="1" applyBorder="1" applyAlignment="1">
      <alignment horizontal="center" vertical="center" wrapText="1"/>
    </xf>
    <xf numFmtId="189" fontId="13" fillId="0" borderId="3" xfId="0" applyNumberFormat="1" applyFont="1" applyBorder="1" applyAlignment="1">
      <alignment horizontal="center" vertical="center" wrapText="1"/>
    </xf>
  </cellXfs>
  <cellStyles count="1923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60% - Accent2 4" xfId="6"/>
    <cellStyle name="好_Book1_表4-2项目汇总一览表2012_表6—特大项目" xfId="7"/>
    <cellStyle name="20% - 强调文字颜色 3" xfId="8" builtinId="38"/>
    <cellStyle name="输入" xfId="9" builtinId="20"/>
    <cellStyle name="args.style" xfId="10"/>
    <cellStyle name="差_30云南_1_财力性转移支付2010年预算参考数" xfId="11"/>
    <cellStyle name="Accent1 5" xfId="12"/>
    <cellStyle name="差_需求汇总表（1-4）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Accent6 4" xfId="22"/>
    <cellStyle name="百分比" xfId="23" builtinId="5"/>
    <cellStyle name="40% - Accent5 7" xfId="24"/>
    <cellStyle name="好_县市旗测算20080508_县市旗测算-新科目（含人口规模效应）" xfId="25"/>
    <cellStyle name="已访问的超链接" xfId="26" builtinId="9"/>
    <cellStyle name="Accent4 5" xfId="27"/>
    <cellStyle name="_ET_STYLE_NoName_00__Sheet3" xfId="28"/>
    <cellStyle name="20% - Accent4 4" xfId="29"/>
    <cellStyle name="20% - 强调文字颜色 4 5" xfId="30"/>
    <cellStyle name="60% - 强调文字颜色 2 3" xfId="31"/>
    <cellStyle name="注释" xfId="32" builtinId="10"/>
    <cellStyle name="Accent6 3" xfId="33"/>
    <cellStyle name="好_行政（人员）_民生政策最低支出需求_财力性转移支付2010年预算参考数" xfId="34"/>
    <cellStyle name="好_Book1_鲁甸县乌蒙山片区实施规划（省汇总） " xfId="35"/>
    <cellStyle name="Entered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标题 2" xfId="45" builtinId="17"/>
    <cellStyle name="差_农林水和城市维护标准支出20080505－县区合计_财力性转移支付2010年预算参考数" xfId="46"/>
    <cellStyle name="差_测算结果_财力性转移支付2010年预算参考数" xfId="47"/>
    <cellStyle name="40% - 强调文字颜色 3 8" xfId="48"/>
    <cellStyle name="Accent6 2" xfId="49"/>
    <cellStyle name="60% - 强调文字颜色 1" xfId="50" builtinId="32"/>
    <cellStyle name="标题 3" xfId="51" builtinId="18"/>
    <cellStyle name="Accent6 5" xfId="52"/>
    <cellStyle name="60% - 强调文字颜色 4" xfId="53" builtinId="44"/>
    <cellStyle name="输出" xfId="54" builtinId="21"/>
    <cellStyle name="40% - Accent1 4" xfId="55"/>
    <cellStyle name="计算" xfId="56" builtinId="22"/>
    <cellStyle name="差_万源表1-4 6" xfId="57"/>
    <cellStyle name="差_国表定表(巴中市全市汇总)" xfId="58"/>
    <cellStyle name="Input" xfId="59"/>
    <cellStyle name="_2013年" xfId="60"/>
    <cellStyle name="40% - 强调文字颜色 4 2" xfId="61"/>
    <cellStyle name="检查单元格" xfId="62" builtinId="23"/>
    <cellStyle name="20% - 强调文字颜色 6" xfId="63" builtinId="50"/>
    <cellStyle name="Currency [0]" xfId="64"/>
    <cellStyle name="强调文字颜色 2" xfId="65" builtinId="33"/>
    <cellStyle name="40% - 强调文字颜色 5 7" xfId="66"/>
    <cellStyle name="HEADINGS" xfId="67"/>
    <cellStyle name="链接单元格" xfId="68" builtinId="24"/>
    <cellStyle name="汇总" xfId="69" builtinId="25"/>
    <cellStyle name="差_Book2" xfId="70"/>
    <cellStyle name="40% - 强调文字颜色 6 5" xfId="71"/>
    <cellStyle name="好" xfId="72" builtinId="26"/>
    <cellStyle name="20% - Accent3 2" xfId="73"/>
    <cellStyle name="20% - 强调文字颜色 3 3" xfId="74"/>
    <cellStyle name="差_教育(按照总人口测算）—20080416_县市旗测算-新科目（含人口规模效应）_财力性转移支付2010年预算参考数" xfId="75"/>
    <cellStyle name="Heading 3" xfId="76"/>
    <cellStyle name="适中" xfId="77" builtinId="28"/>
    <cellStyle name="20% - 强调文字颜色 5" xfId="78" builtinId="46"/>
    <cellStyle name="强调文字颜色 1" xfId="79" builtinId="29"/>
    <cellStyle name="差_行政（人员）_县市旗测算-新科目（含人口规模效应）" xfId="80"/>
    <cellStyle name="差_2009年一般性转移支付标准工资_奖励补助测算7.23_Book1" xfId="81"/>
    <cellStyle name="20% - 强调文字颜色 1" xfId="82" builtinId="30"/>
    <cellStyle name="40% - 强调文字颜色 1" xfId="83" builtinId="31"/>
    <cellStyle name="差_县市旗测算-新科目（20080626）_不含人员经费系数" xfId="84"/>
    <cellStyle name="20% - 强调文字颜色 2" xfId="85" builtinId="34"/>
    <cellStyle name="40% - 强调文字颜色 2" xfId="86" builtinId="35"/>
    <cellStyle name="强调文字颜色 3" xfId="87" builtinId="37"/>
    <cellStyle name="PSChar" xfId="88"/>
    <cellStyle name="强调文字颜色 4" xfId="89" builtinId="41"/>
    <cellStyle name="20% - 强调文字颜色 4" xfId="90" builtinId="42"/>
    <cellStyle name="60% - Accent2_Book1" xfId="91"/>
    <cellStyle name="40% - 强调文字颜色 4" xfId="92" builtinId="43"/>
    <cellStyle name="强调文字颜色 5" xfId="93" builtinId="45"/>
    <cellStyle name="差_行政公检法测算_县市旗测算-新科目（含人口规模效应）" xfId="94"/>
    <cellStyle name="40% - 强调文字颜色 5" xfId="95" builtinId="47"/>
    <cellStyle name="差_行政(燃修费)_民生政策最低支出需求" xfId="96"/>
    <cellStyle name="差_Book1_Book1_1" xfId="97"/>
    <cellStyle name="差_2006年全省财力计算表（中央、决算）" xfId="98"/>
    <cellStyle name="Accent6 6" xfId="99"/>
    <cellStyle name="60% - 强调文字颜色 5" xfId="100" builtinId="48"/>
    <cellStyle name="强调文字颜色 6" xfId="101" builtinId="49"/>
    <cellStyle name="差_2_财力性转移支付2010年预算参考数" xfId="102"/>
    <cellStyle name="20% - Accent2_Book1" xfId="103"/>
    <cellStyle name="40% - 强调文字颜色 6" xfId="104" builtinId="51"/>
    <cellStyle name="差_Book1_Book1_2" xfId="105"/>
    <cellStyle name="_弱电系统设备配置报价清单" xfId="106"/>
    <cellStyle name="好_Book1_寻甸县乌蒙山片区12月规划表12.16." xfId="107"/>
    <cellStyle name="Accent6 7" xfId="108"/>
    <cellStyle name="60% - 强调文字颜色 6" xfId="109" builtinId="52"/>
    <cellStyle name="_Book1_1" xfId="110"/>
    <cellStyle name="Accent2_04财力类" xfId="111"/>
    <cellStyle name="_2013年_表6—特大项目" xfId="112"/>
    <cellStyle name="好_人员工资和公用经费2_财力性转移支付2010年预算参考数" xfId="113"/>
    <cellStyle name="_ET_STYLE_NoName_00_ 2" xfId="114"/>
    <cellStyle name="_20100326高清市院遂宁检察院1080P配置清单26日改" xfId="115"/>
    <cellStyle name="_Book1_1_Book1_Book1" xfId="116"/>
    <cellStyle name="好_教育厅提供义务教育及高中教师人数（2009年1月6日）" xfId="117"/>
    <cellStyle name="差_县市旗测算-新科目（20080627）_民生政策最低支出需求_财力性转移支付2010年预算参考数" xfId="118"/>
    <cellStyle name="_Book1_1_Book1_1" xfId="119"/>
    <cellStyle name="20% - Accent1 3" xfId="120"/>
    <cellStyle name="20% - 强调文字颜色 1 4" xfId="121"/>
    <cellStyle name="好_危改资金测算" xfId="122"/>
    <cellStyle name="_Book1_1_省部门反馈核对表_表6—特大项目" xfId="123"/>
    <cellStyle name="60% - 强调文字颜色 4 8" xfId="124"/>
    <cellStyle name="_Book1_1_Book1" xfId="125"/>
    <cellStyle name=" 1" xfId="126"/>
    <cellStyle name="好_卫生(按照总人口测算）—20080416_民生政策最低支出需求_财力性转移支付2010年预算参考数" xfId="127"/>
    <cellStyle name="差_M01-2(州市补助收入)_Book1" xfId="128"/>
    <cellStyle name="_Book1_1_云南乌蒙附表1-2" xfId="129"/>
    <cellStyle name="?鹎%U龡&amp;H齲_x0001_C铣_x0014__x0007__x0001__x0001_" xfId="130"/>
    <cellStyle name="@ET_Style?.font5" xfId="131"/>
    <cellStyle name="_20100326高清市院遂宁检察院1080P配置清单26日改_表6—特大项目" xfId="132"/>
    <cellStyle name="_Book1" xfId="133"/>
    <cellStyle name="差_县区合并测算20080421_财力性转移支付2010年预算参考数" xfId="134"/>
    <cellStyle name="40% - Accent5 6" xfId="135"/>
    <cellStyle name="好_其他部门(按照总人口测算）—20080416_民生政策最低支出需求_财力性转移支付2010年预算参考数" xfId="136"/>
    <cellStyle name="_Book1 2" xfId="137"/>
    <cellStyle name="差_地方配套按人均增幅控制8.30xl" xfId="138"/>
    <cellStyle name="_Book1_1_省部门反馈核对表" xfId="139"/>
    <cellStyle name="40% - 强调文字颜色 6 4" xfId="140"/>
    <cellStyle name="_Book1_2" xfId="141"/>
    <cellStyle name="Accent2 - 20%" xfId="142"/>
    <cellStyle name="_Book1_2_Book1" xfId="143"/>
    <cellStyle name="归盒啦_95" xfId="144"/>
    <cellStyle name="Linked Cell" xfId="145"/>
    <cellStyle name="_Book1_3" xfId="146"/>
    <cellStyle name="Heading 1" xfId="147"/>
    <cellStyle name="_Book1_Book1" xfId="148"/>
    <cellStyle name="_Book1_Book1_1" xfId="149"/>
    <cellStyle name="_Book1_Book1_Book1" xfId="150"/>
    <cellStyle name="_Book1_表4-3项目分年一览表 (2)" xfId="151"/>
    <cellStyle name="好_县市旗测算-新科目（20080626）_县市旗测算-新科目（含人口规模效应）_财力性转移支付2010年预算参考数" xfId="152"/>
    <cellStyle name="Accent5 3" xfId="153"/>
    <cellStyle name="_Book1_省部门反馈核对表" xfId="154"/>
    <cellStyle name="40% - Accent6 7" xfId="155"/>
    <cellStyle name="常规 50" xfId="156"/>
    <cellStyle name="_Book1_省部门反馈核对表_表6—特大项目" xfId="157"/>
    <cellStyle name="好_财政供养人员_财力性转移支付2010年预算参考数" xfId="158"/>
    <cellStyle name="60% - Accent2 5" xfId="159"/>
    <cellStyle name="_Book1_云南乌蒙附表1-2" xfId="160"/>
    <cellStyle name="Header2" xfId="161"/>
    <cellStyle name="_ET_STYLE_NoName_00_" xfId="162"/>
    <cellStyle name="_ET_STYLE_NoName_00__Book1" xfId="163"/>
    <cellStyle name="_ET_STYLE_NoName_00__Book1_1" xfId="164"/>
    <cellStyle name="_ET_STYLE_NoName_00__Book1_1_省部门反馈核对表" xfId="165"/>
    <cellStyle name="Millares [0]_96 Risk" xfId="166"/>
    <cellStyle name="好_总人口_财力性转移支付2010年预算参考数" xfId="167"/>
    <cellStyle name="常规 4" xfId="168"/>
    <cellStyle name="_ET_STYLE_NoName_00__Book1_1_省部门反馈核对表_表6—特大项目" xfId="169"/>
    <cellStyle name="20% - Accent4 2" xfId="170"/>
    <cellStyle name="20% - 强调文字颜色 4 3" xfId="171"/>
    <cellStyle name="_ET_STYLE_NoName_00__Book1_2" xfId="172"/>
    <cellStyle name="Accent5 - 20%" xfId="173"/>
    <cellStyle name="_ET_STYLE_NoName_00__Book1_2_表6—特大项目" xfId="174"/>
    <cellStyle name="_ET_STYLE_NoName_00__Book1_Book1" xfId="175"/>
    <cellStyle name="_ET_STYLE_NoName_00__Book1_省部门反馈核对表" xfId="176"/>
    <cellStyle name="Pourcentage_pldt" xfId="177"/>
    <cellStyle name="_ET_STYLE_NoName_00__Book1_省部门反馈核对表_表6—特大项目" xfId="178"/>
    <cellStyle name="_ET_STYLE_NoName_00__巴中表1-4" xfId="179"/>
    <cellStyle name="_ET_STYLE_NoName_00__产业发展表4.2-12.26改" xfId="180"/>
    <cellStyle name="_ET_STYLE_NoName_00__规划文本附表表" xfId="181"/>
    <cellStyle name="Dollar (zero dec)" xfId="182"/>
    <cellStyle name="_ET_STYLE_NoName_00__绵阳表1-4" xfId="183"/>
    <cellStyle name="差_成本差异系数" xfId="184"/>
    <cellStyle name="_ET_STYLE_NoName_00__永善县上报" xfId="185"/>
    <cellStyle name="_ET_STYLE_NoName_00__永善县上报_表6—特大项目" xfId="186"/>
    <cellStyle name="_ET_STYLE_NoName_00__云南乌蒙附表1-2" xfId="187"/>
    <cellStyle name="超级链接" xfId="188"/>
    <cellStyle name="Accent1 4" xfId="189"/>
    <cellStyle name="_报价1" xfId="190"/>
    <cellStyle name="差_县市旗测算-新科目（20080626）_不含人员经费系数_财力性转移支付2010年预算参考数" xfId="191"/>
    <cellStyle name="40% - 强调文字颜色 5 4" xfId="192"/>
    <cellStyle name="_规划文本附表表" xfId="193"/>
    <cellStyle name="好_不含人员经费系数" xfId="194"/>
    <cellStyle name="_刘文宁全部客户记录-新9-18 (刘文宁 v1)" xfId="195"/>
    <cellStyle name="差_Book1_表4-2项目汇总一览表2012" xfId="196"/>
    <cellStyle name="Output" xfId="197"/>
    <cellStyle name="_弱电系统设备配置报价清单_表6—特大项目" xfId="198"/>
    <cellStyle name="好_河南 缺口县区测算(地方填报白)" xfId="199"/>
    <cellStyle name="差_05潍坊" xfId="200"/>
    <cellStyle name="60% - 强调文字颜色 5 3" xfId="201"/>
    <cellStyle name="_设备清单一卡通-02.2.25" xfId="202"/>
    <cellStyle name="_永善县上报" xfId="203"/>
    <cellStyle name="20% - Accent4 7" xfId="204"/>
    <cellStyle name="20% - 强调文字颜色 4 8" xfId="205"/>
    <cellStyle name="40% - Accent6 3" xfId="206"/>
    <cellStyle name="60% - 强调文字颜色 2 6" xfId="207"/>
    <cellStyle name="_永善县上报_表6—特大项目" xfId="208"/>
    <cellStyle name="差_文体广播事业(按照总人口测算）—20080416_民生政策最低支出需求" xfId="209"/>
    <cellStyle name="60% - Accent4_Book1" xfId="210"/>
    <cellStyle name="差_附件3 经济社会发展目标表 5" xfId="211"/>
    <cellStyle name="0,0_x000d_&#10;NA_x000d_&#10;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20% - Accent1 6" xfId="221"/>
    <cellStyle name="20% - 强调文字颜色 1 7" xfId="222"/>
    <cellStyle name="40% - Accent3 2" xfId="223"/>
    <cellStyle name="好_2008云南省分县市中小学教职工统计表（教育厅提供）" xfId="224"/>
    <cellStyle name="20% - Accent1 7" xfId="225"/>
    <cellStyle name="20% - 强调文字颜色 1 8" xfId="226"/>
    <cellStyle name="40% - Accent3 3" xfId="227"/>
    <cellStyle name="20% - Accent1_Book1" xfId="228"/>
    <cellStyle name="60% - Accent2 2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20% - Accent2 6" xfId="242"/>
    <cellStyle name="20% - 强调文字颜色 2 7" xfId="243"/>
    <cellStyle name="好_县区合并测算20080423(按照各省比重）_县市旗测算-新科目（含人口规模效应）_财力性转移支付2010年预算参考数" xfId="244"/>
    <cellStyle name="40% - Accent4 2" xfId="245"/>
    <cellStyle name="样式 1" xfId="246"/>
    <cellStyle name="20% - Accent2 7" xfId="247"/>
    <cellStyle name="20% - 强调文字颜色 2 8" xfId="248"/>
    <cellStyle name="40% - Accent4 3" xfId="249"/>
    <cellStyle name="Currency_!!!GO" xfId="250"/>
    <cellStyle name="20% - Accent3" xfId="251"/>
    <cellStyle name="20% - Accent3 3" xfId="252"/>
    <cellStyle name="20% - 强调文字颜色 3 4" xfId="253"/>
    <cellStyle name="60% - 强调文字颜色 1 2" xfId="254"/>
    <cellStyle name="Heading 4" xfId="255"/>
    <cellStyle name="差_M03" xfId="256"/>
    <cellStyle name="20% - Accent3 4" xfId="257"/>
    <cellStyle name="20% - 强调文字颜色 3 5" xfId="258"/>
    <cellStyle name="60% - 强调文字颜色 1 3" xfId="259"/>
    <cellStyle name="好_卫生(按照总人口测算）—20080416" xfId="260"/>
    <cellStyle name="20% - Accent3 5" xfId="261"/>
    <cellStyle name="20% - 强调文字颜色 3 6" xfId="262"/>
    <cellStyle name="60% - 强调文字颜色 1 4" xfId="263"/>
    <cellStyle name="20% - Accent3 6" xfId="264"/>
    <cellStyle name="20% - 强调文字颜色 3 7" xfId="265"/>
    <cellStyle name="差_28四川" xfId="266"/>
    <cellStyle name="40% - Accent5 2" xfId="267"/>
    <cellStyle name="好_14安徽_财力性转移支付2010年预算参考数" xfId="268"/>
    <cellStyle name="60% - 强调文字颜色 1 5" xfId="269"/>
    <cellStyle name="20% - Accent3 7" xfId="270"/>
    <cellStyle name="20% - 强调文字颜色 3 8" xfId="271"/>
    <cellStyle name="差_测算结果汇总" xfId="272"/>
    <cellStyle name="40% - Accent5 3" xfId="273"/>
    <cellStyle name="60% - 强调文字颜色 1 6" xfId="274"/>
    <cellStyle name="20% - Accent3_Book1" xfId="275"/>
    <cellStyle name="20% - Accent4" xfId="276"/>
    <cellStyle name="20% - Accent4 3" xfId="277"/>
    <cellStyle name="20% - 强调文字颜色 4 4" xfId="278"/>
    <cellStyle name="60% - 强调文字颜色 2 2" xfId="279"/>
    <cellStyle name="20% - Accent4 5" xfId="280"/>
    <cellStyle name="20% - 强调文字颜色 4 6" xfId="281"/>
    <cellStyle name="差_需求汇总表（1-4） 7" xfId="282"/>
    <cellStyle name="60% - Accent6_Book1" xfId="283"/>
    <cellStyle name="好_检验表_Book1" xfId="284"/>
    <cellStyle name="60% - 强调文字颜色 2 4" xfId="285"/>
    <cellStyle name="20% - Accent4 6" xfId="286"/>
    <cellStyle name="20% - 强调文字颜色 4 7" xfId="287"/>
    <cellStyle name="40% - Accent6 2" xfId="288"/>
    <cellStyle name="60% - 强调文字颜色 2 5" xfId="289"/>
    <cellStyle name="20% - Accent4_Book1" xfId="290"/>
    <cellStyle name="Accent1 6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好_卫生(按照总人口测算）—20080416_不含人员经费系数_财力性转移支付2010年预算参考数" xfId="297"/>
    <cellStyle name="20% - Accent5 3" xfId="298"/>
    <cellStyle name="20% - 强调文字颜色 5 4" xfId="299"/>
    <cellStyle name="60% - 强调文字颜色 3 2" xfId="300"/>
    <cellStyle name="20% - Accent5 4" xfId="301"/>
    <cellStyle name="20% - 强调文字颜色 5 5" xfId="302"/>
    <cellStyle name="60% - 强调文字颜色 3 3" xfId="303"/>
    <cellStyle name="20% - Accent5 5" xfId="304"/>
    <cellStyle name="20% - 强调文字颜色 5 6" xfId="305"/>
    <cellStyle name="60% - 强调文字颜色 3 4" xfId="306"/>
    <cellStyle name="20% - Accent5 6" xfId="307"/>
    <cellStyle name="20% - 强调文字颜色 5 7" xfId="308"/>
    <cellStyle name="60% - 强调文字颜色 3 5" xfId="309"/>
    <cellStyle name="强调 1" xfId="310"/>
    <cellStyle name="20% - Accent5 7" xfId="311"/>
    <cellStyle name="20% - 强调文字颜色 5 8" xfId="312"/>
    <cellStyle name="60% - 强调文字颜色 3 6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20% - Accent6 3" xfId="319"/>
    <cellStyle name="20% - 强调文字颜色 6 4" xfId="320"/>
    <cellStyle name="60% - 强调文字颜色 4 2" xfId="321"/>
    <cellStyle name="Neutral" xfId="322"/>
    <cellStyle name="20% - Accent6 4" xfId="323"/>
    <cellStyle name="20% - 强调文字颜色 6 5" xfId="324"/>
    <cellStyle name="60% - 强调文字颜色 4 3" xfId="325"/>
    <cellStyle name="20% - Accent6 5" xfId="326"/>
    <cellStyle name="20% - 强调文字颜色 6 6" xfId="327"/>
    <cellStyle name="60% - 强调文字颜色 4 4" xfId="328"/>
    <cellStyle name="20% - Accent6 6" xfId="329"/>
    <cellStyle name="20% - 强调文字颜色 6 7" xfId="330"/>
    <cellStyle name="60% - 强调文字颜色 4 5" xfId="331"/>
    <cellStyle name="20% - Accent6 7" xfId="332"/>
    <cellStyle name="20% - 强调文字颜色 6 8" xfId="333"/>
    <cellStyle name="60% - 强调文字颜色 4 6" xfId="334"/>
    <cellStyle name="20% - Accent6_Book1" xfId="335"/>
    <cellStyle name="20% - 强调文字颜色 1 2" xfId="336"/>
    <cellStyle name="20% - 强调文字颜色 2 2" xfId="337"/>
    <cellStyle name="20% - 强调文字颜色 3 2" xfId="338"/>
    <cellStyle name="Heading 2" xfId="339"/>
    <cellStyle name="20% - 强调文字颜色 4 2" xfId="340"/>
    <cellStyle name="Mon閠aire_!!!GO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40% - Accent1 6" xfId="349"/>
    <cellStyle name="60% - Accent3 2" xfId="350"/>
    <cellStyle name="Bad" xfId="351"/>
    <cellStyle name="Input_Book1" xfId="352"/>
    <cellStyle name="差_~4190974_Book1" xfId="353"/>
    <cellStyle name="40% - Accent1 7" xfId="354"/>
    <cellStyle name="差_一般预算支出口径剔除表" xfId="355"/>
    <cellStyle name="60% - Accent3 3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卫生(按照总人口测算）—20080416_县市旗测算-新科目（含人口规模效应）_财力性转移支付2010年预算参考数" xfId="363"/>
    <cellStyle name="差_农林水和城市维护标准支出20080505－县区合计_民生政策最低支出需求" xfId="364"/>
    <cellStyle name="40% - Accent2 4" xfId="365"/>
    <cellStyle name="差_人员工资和公用经费2" xfId="366"/>
    <cellStyle name="Bad_Book1" xfId="367"/>
    <cellStyle name="40% - Accent2 5" xfId="368"/>
    <cellStyle name="差_汇总-县级财政报表附表" xfId="369"/>
    <cellStyle name="40% - Accent2 6" xfId="370"/>
    <cellStyle name="60% - Accent4 2" xfId="371"/>
    <cellStyle name="40% - Accent2 7" xfId="372"/>
    <cellStyle name="60% - Accent4 3" xfId="373"/>
    <cellStyle name="40% - Accent2_Book1" xfId="374"/>
    <cellStyle name="Milliers [0]_!!!GO" xfId="375"/>
    <cellStyle name="40% - Accent3" xfId="376"/>
    <cellStyle name="40% - Accent3 4" xfId="377"/>
    <cellStyle name="40% - Accent3 5" xfId="378"/>
    <cellStyle name="40% - Accent3 6" xfId="379"/>
    <cellStyle name="差_市辖区测算-新科目（20080626）_县市旗测算-新科目（含人口规模效应）_财力性转移支付2010年预算参考数" xfId="380"/>
    <cellStyle name="60% - Accent5 2" xfId="381"/>
    <cellStyle name="40% - Accent3 7" xfId="382"/>
    <cellStyle name="60% - Accent5 3" xfId="383"/>
    <cellStyle name="Normal_ SG&amp;A Bridge 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好_1997年D01-2" xfId="393"/>
    <cellStyle name="好_0502通海县_Book1" xfId="394"/>
    <cellStyle name="40% - Accent4 6" xfId="395"/>
    <cellStyle name="60% - Accent6 2" xfId="396"/>
    <cellStyle name="40% - Accent4 7" xfId="397"/>
    <cellStyle name="60% - Accent6 3" xfId="398"/>
    <cellStyle name="40% - Accent4_Book1" xfId="399"/>
    <cellStyle name="警告文本 2" xfId="400"/>
    <cellStyle name="40% - Accent5" xfId="401"/>
    <cellStyle name="40% - Accent5 4" xfId="402"/>
    <cellStyle name="60% - 强调文字颜色 1 7" xfId="403"/>
    <cellStyle name="40% - Accent5 5" xfId="404"/>
    <cellStyle name="好_三季度－表二_Book1" xfId="405"/>
    <cellStyle name="差_行政(燃修费)_县市旗测算-新科目（含人口规模效应）_财力性转移支付2010年预算参考数" xfId="406"/>
    <cellStyle name="60% - 强调文字颜色 1 8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40% - Accent6 4" xfId="412"/>
    <cellStyle name="60% - 强调文字颜色 2 7" xfId="413"/>
    <cellStyle name="40% - Accent6 5" xfId="414"/>
    <cellStyle name="60% - 强调文字颜色 2 8" xfId="415"/>
    <cellStyle name="好_巴中表1-4" xfId="416"/>
    <cellStyle name="好_Book1_Book1_1" xfId="417"/>
    <cellStyle name="差_2008年支出调整_财力性转移支付2010年预算参考数" xfId="418"/>
    <cellStyle name="Accent6_04财力类" xfId="419"/>
    <cellStyle name="好_历年教师人数_Book1" xfId="420"/>
    <cellStyle name="40% - Accent6 6" xfId="421"/>
    <cellStyle name="Accent6 - 20%" xfId="422"/>
    <cellStyle name="好_成本差异系数（含人口规模）" xfId="423"/>
    <cellStyle name="40% - Accent6_Book1" xfId="424"/>
    <cellStyle name="60% - 强调文字颜色 5 7" xfId="425"/>
    <cellStyle name="40% - 强调文字颜色 1 2" xfId="426"/>
    <cellStyle name="40% - 强调文字颜色 1 3" xfId="427"/>
    <cellStyle name="Accent1" xfId="428"/>
    <cellStyle name="40% - 强调文字颜色 1 4" xfId="429"/>
    <cellStyle name="Accent2" xfId="430"/>
    <cellStyle name="40% - 强调文字颜色 1 5" xfId="431"/>
    <cellStyle name="差_2007年检察院案件数" xfId="432"/>
    <cellStyle name="Accent3" xfId="433"/>
    <cellStyle name="40% - 强调文字颜色 1 6" xfId="434"/>
    <cellStyle name="Accent4" xfId="435"/>
    <cellStyle name="40% - 强调文字颜色 1 7" xfId="436"/>
    <cellStyle name="Accent5" xfId="437"/>
    <cellStyle name="40% - 强调文字颜色 1 8" xfId="438"/>
    <cellStyle name="Accent4 2" xfId="439"/>
    <cellStyle name="Accent6" xfId="440"/>
    <cellStyle name="40% - 强调文字颜色 2 2" xfId="441"/>
    <cellStyle name="Bad 4" xfId="442"/>
    <cellStyle name="40% - 强调文字颜色 2 3" xfId="443"/>
    <cellStyle name="60% - Accent3_Book1" xfId="444"/>
    <cellStyle name="常规 2 3_Book1" xfId="445"/>
    <cellStyle name="Bad 5" xfId="446"/>
    <cellStyle name="40% - 强调文字颜色 2 4" xfId="447"/>
    <cellStyle name="Bad 6" xfId="448"/>
    <cellStyle name="40% - 强调文字颜色 2 5" xfId="449"/>
    <cellStyle name="Bad 7" xfId="450"/>
    <cellStyle name="40% - 强调文字颜色 2 6" xfId="451"/>
    <cellStyle name="差_下半年禁毒办案经费分配2544.3万元" xfId="452"/>
    <cellStyle name="40% - 强调文字颜色 2 7" xfId="453"/>
    <cellStyle name="差_县区合并测算20080423(按照各省比重）_不含人员经费系数" xfId="454"/>
    <cellStyle name="Accent3_04财力类" xfId="455"/>
    <cellStyle name="40% - 强调文字颜色 2 8" xfId="456"/>
    <cellStyle name="Accent3 - 20%" xfId="457"/>
    <cellStyle name="Accent5 2" xfId="458"/>
    <cellStyle name="好_农林水和城市维护标准支出20080505－县区合计_民生政策最低支出需求_财力性转移支付2010年预算参考数" xfId="459"/>
    <cellStyle name="Milliers_!!!GO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40% - 强调文字颜色 3 6" xfId="465"/>
    <cellStyle name="差_2006年水利统计指标统计表_财力性转移支付2010年预算参考数" xfId="466"/>
    <cellStyle name="6mal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40% - 强调文字颜色 4 6" xfId="472"/>
    <cellStyle name="PSSpacer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Book1_镇雄县乌蒙山片区规划(省汇总)" xfId="476"/>
    <cellStyle name="Accent3 - 40%" xfId="477"/>
    <cellStyle name="差_县市旗测算20080508_民生政策最低支出需求_财力性转移支付2010年预算参考数" xfId="478"/>
    <cellStyle name="40% - 强调文字颜色 4 8" xfId="479"/>
    <cellStyle name="Mon閠aire [0]_!!!GO" xfId="480"/>
    <cellStyle name="好_2006年分析表" xfId="481"/>
    <cellStyle name="40% - 强调文字颜色 5 2" xfId="482"/>
    <cellStyle name="40% - 强调文字颜色 5 3" xfId="483"/>
    <cellStyle name="40% - 强调文字颜色 5 5" xfId="484"/>
    <cellStyle name="no dec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40% - 强调文字颜色 6 8" xfId="493"/>
    <cellStyle name="好_2009年一般性转移支付标准工资_~4190974" xfId="494"/>
    <cellStyle name="差_县市旗测算-新科目（20080627）" xfId="495"/>
    <cellStyle name="差_达州表1-4 2" xfId="496"/>
    <cellStyle name="Accent3 - 60%" xfId="497"/>
    <cellStyle name="60% - Accent1" xfId="498"/>
    <cellStyle name="60% - 强调文字颜色 3 7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好_Book1_曲靖-宣威市" xfId="509"/>
    <cellStyle name="60% - Accent1_Book1" xfId="510"/>
    <cellStyle name="Accent4 4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60% - Accent3" xfId="518"/>
    <cellStyle name="好_Book1_彝良县乌蒙片区实施规划（省汇总用）" xfId="519"/>
    <cellStyle name="60% - Accent3 4" xfId="520"/>
    <cellStyle name="60% - Accent3 5" xfId="521"/>
    <cellStyle name="差_县市旗测算20080508_不含人员经费系数" xfId="522"/>
    <cellStyle name="Grey" xfId="523"/>
    <cellStyle name="60% - Accent3 6" xfId="524"/>
    <cellStyle name="60% - Accent3 7" xfId="525"/>
    <cellStyle name="PSInt" xfId="526"/>
    <cellStyle name="per.style" xfId="527"/>
    <cellStyle name="60% - Accent4" xfId="528"/>
    <cellStyle name="60% - Accent4 4" xfId="529"/>
    <cellStyle name="好_汇总_财力性转移支付2010年预算参考数" xfId="530"/>
    <cellStyle name="60% - Accent4 5" xfId="531"/>
    <cellStyle name="60% - Accent4 6" xfId="532"/>
    <cellStyle name="60% - Accent4 7" xfId="533"/>
    <cellStyle name="差_Book1_云南省威信县乌蒙片区规划(省级汇总)" xfId="534"/>
    <cellStyle name="60% - Accent5" xfId="535"/>
    <cellStyle name="强调文字颜色 4 2" xfId="536"/>
    <cellStyle name="60% - Accent5 4" xfId="537"/>
    <cellStyle name="60% - Accent5 5" xfId="538"/>
    <cellStyle name="60% - Accent5 6" xfId="539"/>
    <cellStyle name="60% - Accent5 7" xfId="540"/>
    <cellStyle name="60% - Accent5_Book1" xfId="541"/>
    <cellStyle name="差_下半年禁吸戒毒经费1000万元" xfId="542"/>
    <cellStyle name="60% - Accent6" xfId="543"/>
    <cellStyle name="强调文字颜色 4 3" xfId="544"/>
    <cellStyle name="Explanatory Text" xfId="545"/>
    <cellStyle name="60% - Accent6 4" xfId="546"/>
    <cellStyle name="60% - Accent6 5" xfId="547"/>
    <cellStyle name="好_行政(燃修费)_县市旗测算-新科目（含人口规模效应）" xfId="548"/>
    <cellStyle name="60% - Accent6 6" xfId="549"/>
    <cellStyle name="60% - Accent6 7" xfId="550"/>
    <cellStyle name="Norma,_laroux_4_营业在建 (2)_E21" xfId="551"/>
    <cellStyle name="差_Book1_表4—4项目分年计划一览表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60% - 强调文字颜色 6 3" xfId="560"/>
    <cellStyle name="好_Book1_镇雄县乌蒙山片区规划(省汇总)" xfId="561"/>
    <cellStyle name="60% - 强调文字颜色 6 4" xfId="562"/>
    <cellStyle name="60% - 强调文字颜色 6 5" xfId="563"/>
    <cellStyle name="60% - 强调文字颜色 6 6" xfId="564"/>
    <cellStyle name="60% - 强调文字颜色 6 7" xfId="565"/>
    <cellStyle name="好_永善县上报" xfId="566"/>
    <cellStyle name="Accent1 - 40%" xfId="567"/>
    <cellStyle name="差_2006年基础数据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Accent2 2" xfId="575"/>
    <cellStyle name="差_市辖区测算20080510_民生政策最低支出需求" xfId="576"/>
    <cellStyle name="Accent2 3" xfId="577"/>
    <cellStyle name="Accent2 4" xfId="578"/>
    <cellStyle name="差_M01-2(州市补助收入)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Accent3 5" xfId="587"/>
    <cellStyle name="好_汇总表" xfId="588"/>
    <cellStyle name="Moneda_96 Risk" xfId="589"/>
    <cellStyle name="差_仪陇表1-4 3" xfId="590"/>
    <cellStyle name="Accent3 6" xfId="591"/>
    <cellStyle name="Accent3 7" xfId="592"/>
    <cellStyle name="差_云南省2008年中小学教师人数统计表_Book1" xfId="593"/>
    <cellStyle name="Accent4 - 20%" xfId="594"/>
    <cellStyle name="Accent4 - 40%" xfId="595"/>
    <cellStyle name="好_04财力类" xfId="596"/>
    <cellStyle name="Accent4 - 60%" xfId="597"/>
    <cellStyle name="好_行政(燃修费)" xfId="598"/>
    <cellStyle name="New Times Roman" xfId="599"/>
    <cellStyle name="差_县市旗测算-新科目（20080627）_不含人员经费系数" xfId="600"/>
    <cellStyle name="Accent4 3" xfId="601"/>
    <cellStyle name="Accent4 6" xfId="602"/>
    <cellStyle name="Accent4 7" xfId="603"/>
    <cellStyle name="Accent5 - 40%" xfId="604"/>
    <cellStyle name="好_不含人员经费系数_财力性转移支付2010年预算参考数" xfId="605"/>
    <cellStyle name="Accent5 - 60%" xfId="606"/>
    <cellStyle name="差_1997年D01-2" xfId="607"/>
    <cellStyle name="差_2006年28四川_财力性转移支付2010年预算参考数" xfId="608"/>
    <cellStyle name="差_产业发展表4.2-12.26改" xfId="609"/>
    <cellStyle name="Accent5 4" xfId="610"/>
    <cellStyle name="Accent5 5" xfId="611"/>
    <cellStyle name="汇总 2" xfId="612"/>
    <cellStyle name="Accent5 6" xfId="613"/>
    <cellStyle name="好_县区合并测算20080421_县市旗测算-新科目（含人口规模效应）" xfId="614"/>
    <cellStyle name="汇总 3" xfId="615"/>
    <cellStyle name="Accent5 7" xfId="616"/>
    <cellStyle name="汇总 4" xfId="617"/>
    <cellStyle name="Accent5_Book1" xfId="618"/>
    <cellStyle name="Accent6 - 40%" xfId="619"/>
    <cellStyle name="Accent6 - 60%" xfId="620"/>
    <cellStyle name="好_Book1_云南乌蒙附表1-2" xfId="621"/>
    <cellStyle name="好_财政供养人员_Book1" xfId="622"/>
    <cellStyle name="Bad 2" xfId="623"/>
    <cellStyle name="常规 11 3" xfId="624"/>
    <cellStyle name="Note" xfId="625"/>
    <cellStyle name="Bad 3" xfId="626"/>
    <cellStyle name="Calc Currency (0)" xfId="627"/>
    <cellStyle name="好_缺口县区测算(按2007支出增长25%测算)" xfId="628"/>
    <cellStyle name="PSHeading" xfId="629"/>
    <cellStyle name="Calculation" xfId="630"/>
    <cellStyle name="Check Cell" xfId="631"/>
    <cellStyle name="ColLevel_0" xfId="632"/>
    <cellStyle name="Comma [0]" xfId="633"/>
    <cellStyle name="comma zerodec" xfId="634"/>
    <cellStyle name="통화_BOILER-CO1" xfId="635"/>
    <cellStyle name="Comma_!!!GO" xfId="636"/>
    <cellStyle name="Copied" xfId="637"/>
    <cellStyle name="差_2009年一般性转移支付标准工资_~5676413" xfId="638"/>
    <cellStyle name="Currency1" xfId="639"/>
    <cellStyle name="差_一般预算支出口径剔除表_财力性转移支付2010年预算参考数" xfId="640"/>
    <cellStyle name="e鯪9Y_x000b_" xfId="641"/>
    <cellStyle name="Fixed" xfId="642"/>
    <cellStyle name="Good" xfId="643"/>
    <cellStyle name="常规 10" xfId="644"/>
    <cellStyle name="Header1" xfId="645"/>
    <cellStyle name="好_2009年一般性转移支付标准工资_地方配套按人均增幅控制8.30一般预算平均增幅、人均可用财力平均增幅两次控制、社会治安系数调整、案件数调整xl_Book1" xfId="646"/>
    <cellStyle name="HEADING1" xfId="647"/>
    <cellStyle name="HEADING2" xfId="648"/>
    <cellStyle name="Input [yellow]" xfId="649"/>
    <cellStyle name="好_指标四_Book1" xfId="650"/>
    <cellStyle name="Input Cells" xfId="651"/>
    <cellStyle name="Jun" xfId="652"/>
    <cellStyle name="差 3" xfId="653"/>
    <cellStyle name="解释性文本 6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row_def_array" xfId="664"/>
    <cellStyle name="好_市辖区测算-新科目（20080626）_县市旗测算-新科目（含人口规模效应）" xfId="665"/>
    <cellStyle name="RowLevel_0" xfId="666"/>
    <cellStyle name="差_2008年县级公安保障标准落实奖励经费分配测算" xfId="667"/>
    <cellStyle name="差_南充表1-4 4" xfId="668"/>
    <cellStyle name="SHADEDSTORES" xfId="669"/>
    <cellStyle name="specstores" xfId="670"/>
    <cellStyle name="烹拳_ +Foil &amp; -FOIL &amp; PAPER" xfId="671"/>
    <cellStyle name="sstot" xfId="672"/>
    <cellStyle name="Standard_AREAS" xfId="673"/>
    <cellStyle name="好_农林水和城市维护标准支出20080505－县区合计" xfId="674"/>
    <cellStyle name="Subtotal" xfId="675"/>
    <cellStyle name="t" xfId="676"/>
    <cellStyle name="好_检验表" xfId="677"/>
    <cellStyle name="t_HVAC Equipment (3)" xfId="678"/>
    <cellStyle name="Title" xfId="679"/>
    <cellStyle name="Total" xfId="680"/>
    <cellStyle name="好_农林水和城市维护标准支出20080505－县区合计_不含人员经费系数" xfId="681"/>
    <cellStyle name="Warning Text" xfId="682"/>
    <cellStyle name="_laroux" xfId="683"/>
    <cellStyle name="だ_laroux" xfId="684"/>
    <cellStyle name="差_文体广播事业(按照总人口测算）—20080416_财力性转移支付2010年预算参考数" xfId="685"/>
    <cellStyle name="百分比 2" xfId="686"/>
    <cellStyle name="百分比 3" xfId="687"/>
    <cellStyle name="差_二级公路债务还款计划" xfId="688"/>
    <cellStyle name="百分比 4" xfId="689"/>
    <cellStyle name="捠壿 [0.00]_PRODUCT DETAIL Q1" xfId="690"/>
    <cellStyle name="差_县市旗测算20080508_财力性转移支付2010年预算参考数" xfId="691"/>
    <cellStyle name="捠壿_PRODUCT DETAIL Q1" xfId="692"/>
    <cellStyle name="编号" xfId="693"/>
    <cellStyle name="标题 1 2" xfId="694"/>
    <cellStyle name="标题 1 3" xfId="695"/>
    <cellStyle name="好_县市旗测算-新科目（20080627）_县市旗测算-新科目（含人口规模效应）_财力性转移支付2010年预算参考数" xfId="696"/>
    <cellStyle name="标题 1 4" xfId="697"/>
    <cellStyle name="标题 1 5" xfId="698"/>
    <cellStyle name="标题 1 6" xfId="699"/>
    <cellStyle name="标题 1 7" xfId="700"/>
    <cellStyle name="差_0030S9.2(2008年)" xfId="701"/>
    <cellStyle name="标题 1 8" xfId="702"/>
    <cellStyle name="标题 10" xfId="703"/>
    <cellStyle name="标题 11" xfId="704"/>
    <cellStyle name="好_县级公安机关公用经费标准奖励测算方案（定稿）" xfId="705"/>
    <cellStyle name="标题 2 2" xfId="706"/>
    <cellStyle name="标题 2 3" xfId="707"/>
    <cellStyle name="标题 2 4" xfId="708"/>
    <cellStyle name="标题 2 5" xfId="709"/>
    <cellStyle name="标题 2 6" xfId="710"/>
    <cellStyle name="好_0605石屏县_Book1" xfId="711"/>
    <cellStyle name="标题 2 7" xfId="712"/>
    <cellStyle name="标题 2 8" xfId="713"/>
    <cellStyle name="标题 3 2" xfId="714"/>
    <cellStyle name="差_农林水和城市维护标准支出20080505－县区合计_县市旗测算-新科目（含人口规模效应）" xfId="715"/>
    <cellStyle name="标题 3 3" xfId="716"/>
    <cellStyle name="标题 3 4" xfId="717"/>
    <cellStyle name="标题 3 5" xfId="718"/>
    <cellStyle name="差_行政(燃修费)_财力性转移支付2010年预算参考数" xfId="719"/>
    <cellStyle name="标题 3 6" xfId="720"/>
    <cellStyle name="标题 3 7" xfId="721"/>
    <cellStyle name="标题 3 8" xfId="722"/>
    <cellStyle name="好_分年度可用财力情况" xfId="723"/>
    <cellStyle name="标题 4 2" xfId="724"/>
    <cellStyle name="千位分隔 3" xfId="725"/>
    <cellStyle name="标题 4 3" xfId="726"/>
    <cellStyle name="千位分隔 4" xfId="727"/>
    <cellStyle name="标题 4 4" xfId="728"/>
    <cellStyle name="千位分隔 5" xfId="729"/>
    <cellStyle name="标题 4 5" xfId="730"/>
    <cellStyle name="千位分隔 6" xfId="731"/>
    <cellStyle name="标题 4 6" xfId="732"/>
    <cellStyle name="千位分隔 7" xfId="733"/>
    <cellStyle name="标题 4 7" xfId="734"/>
    <cellStyle name="千位分隔 8" xfId="735"/>
    <cellStyle name="标题 4 8" xfId="736"/>
    <cellStyle name="差_行政（人员）_不含人员经费系数_财力性转移支付2010年预算参考数" xfId="737"/>
    <cellStyle name="好_第一部分：综合全_Book1" xfId="738"/>
    <cellStyle name="千位分隔 9" xfId="739"/>
    <cellStyle name="标题 5" xfId="740"/>
    <cellStyle name="好_第一部分：综合全" xfId="741"/>
    <cellStyle name="标题 6" xfId="742"/>
    <cellStyle name="标题 7" xfId="743"/>
    <cellStyle name="好_行政(燃修费)_不含人员经费系数_财力性转移支付2010年预算参考数" xfId="744"/>
    <cellStyle name="标题 8" xfId="745"/>
    <cellStyle name="标题 9" xfId="746"/>
    <cellStyle name="差_卫生(按照总人口测算）—20080416_民生政策最低支出需求_财力性转移支付2010年预算参考数" xfId="747"/>
    <cellStyle name="好_0605石屏县_财力性转移支付2010年预算参考数" xfId="748"/>
    <cellStyle name="标题1" xfId="749"/>
    <cellStyle name="差_14安徽_财力性转移支付2010年预算参考数" xfId="750"/>
    <cellStyle name="好_00省级(打印)" xfId="751"/>
    <cellStyle name="表标题" xfId="752"/>
    <cellStyle name="部门" xfId="753"/>
    <cellStyle name="差_同德" xfId="754"/>
    <cellStyle name="差 2" xfId="755"/>
    <cellStyle name="解释性文本 5" xfId="756"/>
    <cellStyle name="差 4" xfId="757"/>
    <cellStyle name="解释性文本 7" xfId="758"/>
    <cellStyle name="差 5" xfId="759"/>
    <cellStyle name="解释性文本 8" xfId="760"/>
    <cellStyle name="差 6" xfId="761"/>
    <cellStyle name="差 7" xfId="762"/>
    <cellStyle name="差 8" xfId="763"/>
    <cellStyle name="差_~4190974" xfId="764"/>
    <cellStyle name="好_卫生部门_Book1" xfId="765"/>
    <cellStyle name="差_~5676413" xfId="766"/>
    <cellStyle name="差_~5676413_Book1" xfId="767"/>
    <cellStyle name="差_历年教师人数" xfId="768"/>
    <cellStyle name="好_南充表1-4" xfId="769"/>
    <cellStyle name="差_00省级(打印)" xfId="770"/>
    <cellStyle name="差_00省级(打印)_Book1" xfId="771"/>
    <cellStyle name="差_00省级(定稿)" xfId="772"/>
    <cellStyle name="差_00省级(定稿)_Book1" xfId="773"/>
    <cellStyle name="差_03昭通" xfId="774"/>
    <cellStyle name="差_03昭通_Book1" xfId="775"/>
    <cellStyle name="差_04财力类" xfId="776"/>
    <cellStyle name="差_0502通海县" xfId="777"/>
    <cellStyle name="差_0502通海县_Book1" xfId="778"/>
    <cellStyle name="差_宜宾市屏山县乌蒙山区规划表20111219修订1 7" xfId="779"/>
    <cellStyle name="差_05玉溪" xfId="780"/>
    <cellStyle name="差_05玉溪_Book1" xfId="781"/>
    <cellStyle name="差_0605石屏县" xfId="782"/>
    <cellStyle name="差_0605石屏县_Book1" xfId="783"/>
    <cellStyle name="差_0605石屏县_财力性转移支付2010年预算参考数" xfId="784"/>
    <cellStyle name="差_0706丘北县" xfId="785"/>
    <cellStyle name="差_达州表4.1-4.6--12.25改" xfId="786"/>
    <cellStyle name="差_07临沂" xfId="787"/>
    <cellStyle name="差_09黑龙江" xfId="788"/>
    <cellStyle name="差_09黑龙江_财力性转移支付2010年预算参考数" xfId="789"/>
    <cellStyle name="差_1" xfId="790"/>
    <cellStyle name="差_1_财力性转移支付2010年预算参考数" xfId="791"/>
    <cellStyle name="差_1007永仁县" xfId="792"/>
    <cellStyle name="后继超链接" xfId="793"/>
    <cellStyle name="差_1110洱源县" xfId="794"/>
    <cellStyle name="差_南充表1-4 5" xfId="795"/>
    <cellStyle name="差_1110洱源县_Book1" xfId="796"/>
    <cellStyle name="差_11大理" xfId="797"/>
    <cellStyle name="差_11大理_Book1" xfId="798"/>
    <cellStyle name="好_30云南" xfId="799"/>
    <cellStyle name="差_11大理_财力性转移支付2010年预算参考数" xfId="800"/>
    <cellStyle name="差_12滨州" xfId="801"/>
    <cellStyle name="差_12滨州_财力性转移支付2010年预算参考数" xfId="802"/>
    <cellStyle name="差_14安徽" xfId="803"/>
    <cellStyle name="差_1996-102" xfId="804"/>
    <cellStyle name="差_2" xfId="805"/>
    <cellStyle name="差_2、土地面积、人口、粮食产量基本情况" xfId="806"/>
    <cellStyle name="差_2009年一般性转移支付标准工资_地方配套按人均增幅控制8.31（调整结案率后）xl_Book1" xfId="807"/>
    <cellStyle name="差_危改资金测算" xfId="808"/>
    <cellStyle name="差_2、土地面积、人口、粮食产量基本情况_Book1" xfId="809"/>
    <cellStyle name="差_2006年22湖南" xfId="810"/>
    <cellStyle name="差_2006年22湖南_财力性转移支付2010年预算参考数" xfId="811"/>
    <cellStyle name="差_2006年27重庆" xfId="812"/>
    <cellStyle name="差_2006年27重庆_财力性转移支付2010年预算参考数" xfId="813"/>
    <cellStyle name="差_2006年28四川" xfId="814"/>
    <cellStyle name="差_2006年30云南" xfId="815"/>
    <cellStyle name="差_2006年33甘肃" xfId="816"/>
    <cellStyle name="差_2006年34青海" xfId="817"/>
    <cellStyle name="差_2006年34青海_财力性转移支付2010年预算参考数" xfId="818"/>
    <cellStyle name="差_2006年分析表" xfId="819"/>
    <cellStyle name="好_行政公检法测算_民生政策最低支出需求" xfId="820"/>
    <cellStyle name="差_2006年分析表_Book1" xfId="821"/>
    <cellStyle name="好_教育(按照总人口测算）—20080416_县市旗测算-新科目（含人口规模效应）_财力性转移支付2010年预算参考数" xfId="822"/>
    <cellStyle name="差_2006年基础数据_Book1" xfId="823"/>
    <cellStyle name="差_2006年水利统计指标统计表" xfId="824"/>
    <cellStyle name="输入 8" xfId="825"/>
    <cellStyle name="差_2006年水利统计指标统计表_Book1" xfId="826"/>
    <cellStyle name="差_2006年在职人员情况" xfId="827"/>
    <cellStyle name="差_2006年在职人员情况_Book1" xfId="828"/>
    <cellStyle name="差_2007年检察院案件数_Book1" xfId="829"/>
    <cellStyle name="差_宜宾市屏山县乌蒙山区规划表20111219修订1" xfId="830"/>
    <cellStyle name="差_2007年可用财力" xfId="831"/>
    <cellStyle name="差_2007年可用财力_Book1" xfId="832"/>
    <cellStyle name="差_2007年人员分部门统计表" xfId="833"/>
    <cellStyle name="差_2007年人员分部门统计表_Book1" xfId="834"/>
    <cellStyle name="差_2007年收支情况及2008年收支预计表(汇总表)" xfId="835"/>
    <cellStyle name="差_2007年收支情况及2008年收支预计表(汇总表)_财力性转移支付2010年预算参考数" xfId="836"/>
    <cellStyle name="差_Book1_永善县乌蒙山片区实施规划(省级汇总表)" xfId="837"/>
    <cellStyle name="差_附件3 经济社会发展目标表" xfId="838"/>
    <cellStyle name="常规 46" xfId="839"/>
    <cellStyle name="常规 51" xfId="840"/>
    <cellStyle name="差_2007年一般预算支出剔除" xfId="841"/>
    <cellStyle name="好_Book1_曲靖-会泽县" xfId="842"/>
    <cellStyle name="差_2007年一般预算支出剔除_财力性转移支付2010年预算参考数" xfId="843"/>
    <cellStyle name="差_2007年政法部门业务指标" xfId="844"/>
    <cellStyle name="差_教师绩效工资测算表（离退休按各地上报数测算）2009年1月1日" xfId="845"/>
    <cellStyle name="好_教育(按照总人口测算）—20080416_不含人员经费系数_财力性转移支付2010年预算参考数" xfId="846"/>
    <cellStyle name="差_2007年政法部门业务指标_Book1" xfId="847"/>
    <cellStyle name="差_教师绩效工资测算表（离退休按各地上报数测算）2009年1月1日_Book1" xfId="848"/>
    <cellStyle name="差_2007一般预算支出口径剔除表" xfId="849"/>
    <cellStyle name="差_2007一般预算支出口径剔除表_财力性转移支付2010年预算参考数" xfId="850"/>
    <cellStyle name="差_2008计算资料（8月5）" xfId="851"/>
    <cellStyle name="差_2008年全省汇总收支计算表" xfId="852"/>
    <cellStyle name="差_2008年全省汇总收支计算表_财力性转移支付2010年预算参考数" xfId="853"/>
    <cellStyle name="差_2008年县级公安保障标准落实奖励经费分配测算_Book1" xfId="854"/>
    <cellStyle name="差_2008年一般预算支出预计" xfId="855"/>
    <cellStyle name="差_2008年预计支出与2007年对比" xfId="856"/>
    <cellStyle name="差_2008年支出核定" xfId="857"/>
    <cellStyle name="差_2008年支出调整" xfId="858"/>
    <cellStyle name="差_2008云南省分县市中小学教职工统计表（教育厅提供）" xfId="859"/>
    <cellStyle name="差_2008云南省分县市中小学教职工统计表（教育厅提供）_Book1" xfId="860"/>
    <cellStyle name="差_2009年一般性转移支付标准工资_~4190974" xfId="861"/>
    <cellStyle name="差_2009年一般性转移支付标准工资_~4190974_Book1" xfId="862"/>
    <cellStyle name="差_2009年一般性转移支付标准工资_~5676413_Book1" xfId="863"/>
    <cellStyle name="差_2009年一般性转移支付标准工资_Book1" xfId="864"/>
    <cellStyle name="差_2009年一般性转移支付标准工资_不用软件计算9.1不考虑经费管理评价xl" xfId="865"/>
    <cellStyle name="差_2009年一般性转移支付标准工资_不用软件计算9.1不考虑经费管理评价xl_Book1" xfId="866"/>
    <cellStyle name="差_人员数据06+06-05" xfId="867"/>
    <cellStyle name="差_2009年一般性转移支付标准工资_地方配套按人均增幅控制8.30xl" xfId="868"/>
    <cellStyle name="差_2009年一般性转移支付标准工资_地方配套按人均增幅控制8.30xl_Book1" xfId="869"/>
    <cellStyle name="差_2009年一般性转移支付标准工资_地方配套按人均增幅控制8.30一般预算平均增幅、人均可用财力平均增幅两次控制、社会治安系数调整、案件数调整xl" xfId="870"/>
    <cellStyle name="差_2009年一般性转移支付标准工资_地方配套按人均增幅控制8.30一般预算平均增幅、人均可用财力平均增幅两次控制、社会治安系数调整、案件数调整xl_Book1" xfId="871"/>
    <cellStyle name="差_2009年一般性转移支付标准工资_地方配套按人均增幅控制8.31（调整结案率后）xl" xfId="872"/>
    <cellStyle name="差_2009年一般性转移支付标准工资_奖励补助测算5.22测试" xfId="873"/>
    <cellStyle name="差_2009年一般性转移支付标准工资_奖励补助测算5.22测试_Book1" xfId="874"/>
    <cellStyle name="差_2009年一般性转移支付标准工资_奖励补助测算5.23新" xfId="875"/>
    <cellStyle name="检查单元格 8" xfId="876"/>
    <cellStyle name="差_2009年一般性转移支付标准工资_奖励补助测算5.24冯铸" xfId="877"/>
    <cellStyle name="差_2009年一般性转移支付标准工资_奖励补助测算5.24冯铸_Book1" xfId="878"/>
    <cellStyle name="差_2009年一般性转移支付标准工资_奖励补助测算7.23" xfId="879"/>
    <cellStyle name="差_绵阳表1-4" xfId="880"/>
    <cellStyle name="差_2009年一般性转移支付标准工资_奖励补助测算7.25" xfId="881"/>
    <cellStyle name="差_2009年一般性转移支付标准工资_奖励补助测算7.25 (version 1) (version 1)" xfId="882"/>
    <cellStyle name="差_2009年一般性转移支付标准工资_奖励补助测算7.25 (version 1) (version 1)_Book1" xfId="883"/>
    <cellStyle name="差_2009年一般性转移支付标准工资_奖励补助测算7.25_Book1" xfId="884"/>
    <cellStyle name="差_20河南" xfId="885"/>
    <cellStyle name="差_20河南_财力性转移支付2010年预算参考数" xfId="886"/>
    <cellStyle name="差_22湖南" xfId="887"/>
    <cellStyle name="好_530623_2006年县级财政报表附表" xfId="888"/>
    <cellStyle name="差_22湖南_财力性转移支付2010年预算参考数" xfId="889"/>
    <cellStyle name="好_1110洱源县_Book1" xfId="890"/>
    <cellStyle name="差_27重庆" xfId="891"/>
    <cellStyle name="好_2007年一般预算支出剔除_财力性转移支付2010年预算参考数" xfId="892"/>
    <cellStyle name="差_27重庆_财力性转移支付2010年预算参考数" xfId="893"/>
    <cellStyle name="差_28四川_财力性转移支付2010年预算参考数" xfId="894"/>
    <cellStyle name="差_30云南" xfId="895"/>
    <cellStyle name="差_30云南_1" xfId="896"/>
    <cellStyle name="差_33甘肃" xfId="897"/>
    <cellStyle name="差_34青海" xfId="898"/>
    <cellStyle name="好_县市旗测算20080508_不含人员经费系数" xfId="899"/>
    <cellStyle name="差_34青海_1" xfId="900"/>
    <cellStyle name="差_34青海_1_财力性转移支付2010年预算参考数" xfId="901"/>
    <cellStyle name="差_34青海_财力性转移支付2010年预算参考数" xfId="902"/>
    <cellStyle name="常规 5" xfId="903"/>
    <cellStyle name="好_县市旗测算20080508_不含人员经费系数_财力性转移支付2010年预算参考数" xfId="904"/>
    <cellStyle name="差_530623_2006年县级财政报表附表" xfId="905"/>
    <cellStyle name="强调文字颜色 6 8" xfId="906"/>
    <cellStyle name="差_530623_2006年县级财政报表附表_Book1" xfId="907"/>
    <cellStyle name="差_530629_2006年县级财政报表附表" xfId="908"/>
    <cellStyle name="差_5334_2006年迪庆县级财政报表附表" xfId="909"/>
    <cellStyle name="差_5334_2006年迪庆县级财政报表附表_Book1" xfId="910"/>
    <cellStyle name="差_Book1" xfId="911"/>
    <cellStyle name="好_Book1_表4-项目汇总一览表" xfId="912"/>
    <cellStyle name="好_地方配套按人均增幅控制8.31（调整结案率后）xl" xfId="913"/>
    <cellStyle name="差_Book1_1" xfId="914"/>
    <cellStyle name="差_Book1_1_Book1" xfId="915"/>
    <cellStyle name="差_Book1_2" xfId="916"/>
    <cellStyle name="好_2009年一般性转移支付标准工资_不用软件计算9.1不考虑经费管理评价xl" xfId="917"/>
    <cellStyle name="差_Book1_2_Book1" xfId="918"/>
    <cellStyle name="好_2009年一般性转移支付标准工资_不用软件计算9.1不考虑经费管理评价xl_Book1" xfId="919"/>
    <cellStyle name="差_Book1_2_Book1_1" xfId="920"/>
    <cellStyle name="差_检验表" xfId="921"/>
    <cellStyle name="差_Book1_Book1" xfId="922"/>
    <cellStyle name="好_地方配套按人均增幅控制8.31（调整结案率后）xl_Book1" xfId="923"/>
    <cellStyle name="差_Book1_Book1_Book1" xfId="924"/>
    <cellStyle name="差_Book1_表4-1项目分年一览表" xfId="925"/>
    <cellStyle name="差_Book1_表4—2项分年一览表" xfId="926"/>
    <cellStyle name="差_Book1_表4-2项目汇总一览表2012_表6—特大项目" xfId="927"/>
    <cellStyle name="差_Book1_表4—3项目分度一览表" xfId="928"/>
    <cellStyle name="差_宣汉国表定表--2011,12.24 （李厅审表） 4" xfId="929"/>
    <cellStyle name="差_Book1_表4—5项目分年一览表" xfId="930"/>
    <cellStyle name="差_Book1_表4-项目汇总一览表" xfId="931"/>
    <cellStyle name="差_Book1_表6—特大项目" xfId="932"/>
    <cellStyle name="差_Book1_财力性转移支付2010年预算参考数" xfId="933"/>
    <cellStyle name="差_Book1_二级公路债务还款计划" xfId="934"/>
    <cellStyle name="差_Book1_鲁甸县乌蒙山片区实施规划（省汇总） " xfId="935"/>
    <cellStyle name="差_Book1_巧家县乌蒙片区实施规划表（省汇总）" xfId="936"/>
    <cellStyle name="差_行政(燃修费)" xfId="937"/>
    <cellStyle name="差_Book1_曲靖-会泽县" xfId="938"/>
    <cellStyle name="差_Book1_曲靖-宣威市" xfId="939"/>
    <cellStyle name="差_Book1_省部门反馈核对表" xfId="940"/>
    <cellStyle name="差_人力资源表4.5 2" xfId="941"/>
    <cellStyle name="强调 2" xfId="942"/>
    <cellStyle name="差_Book1_绥江县乌蒙山片区实施规划(省汇总)" xfId="943"/>
    <cellStyle name="差_Book1_寻甸县乌蒙山片区12月规划表12.16." xfId="944"/>
    <cellStyle name="差_Book1_彝良县乌蒙片区实施规划（省汇总用）" xfId="945"/>
    <cellStyle name="差_卫生部门_Book1" xfId="946"/>
    <cellStyle name="好_县级基础数据" xfId="947"/>
    <cellStyle name="差_Book1_云南乌蒙附表1-2" xfId="948"/>
    <cellStyle name="差_Book1_昭阳区乌蒙片区实施规划省汇总" xfId="949"/>
    <cellStyle name="差_Book2_Book1" xfId="950"/>
    <cellStyle name="差_Book2_财力性转移支付2010年预算参考数" xfId="951"/>
    <cellStyle name="好_文体广播事业(按照总人口测算）—20080416_县市旗测算-新科目（含人口规模效应）" xfId="952"/>
    <cellStyle name="差_Book2_云南省威信县乌蒙片区规划(省级汇总)" xfId="953"/>
    <cellStyle name="差_M03_Book1" xfId="954"/>
    <cellStyle name="差_安徽 缺口县区测算(地方填报)1" xfId="955"/>
    <cellStyle name="差_安徽 缺口县区测算(地方填报)1_财力性转移支付2010年预算参考数" xfId="956"/>
    <cellStyle name="差_需求汇总表（1-4） 6" xfId="957"/>
    <cellStyle name="差_巴中表1-4" xfId="958"/>
    <cellStyle name="差_巴中表1-4 2" xfId="959"/>
    <cellStyle name="差_巴中表1-4 3" xfId="960"/>
    <cellStyle name="差_巴中表1-4 4" xfId="961"/>
    <cellStyle name="差_巴中表1-4 5" xfId="962"/>
    <cellStyle name="差_巴中表1-4 6" xfId="963"/>
    <cellStyle name="差_巴中表1-4 7" xfId="964"/>
    <cellStyle name="差_巴中国表定表(12.25改)" xfId="965"/>
    <cellStyle name="差_巴中国表定表(12.25改) 2" xfId="966"/>
    <cellStyle name="差_巴中国表定表(12.25改) 3" xfId="967"/>
    <cellStyle name="差_巴中国表定表(12.25改) 4" xfId="968"/>
    <cellStyle name="差_巴中国表定表(12.25改) 5" xfId="969"/>
    <cellStyle name="差_巴中国表定表(12.25改) 6" xfId="970"/>
    <cellStyle name="差_巴中国表定表(12.25改) 7" xfId="971"/>
    <cellStyle name="差_不含人员经费系数" xfId="972"/>
    <cellStyle name="差_不用软件计算9.1不考虑经费管理评价xl" xfId="973"/>
    <cellStyle name="差_不用软件计算9.1不考虑经费管理评价xl_Book1" xfId="974"/>
    <cellStyle name="差_县市旗测算20080508_县市旗测算-新科目（含人口规模效应）_财力性转移支付2010年预算参考数" xfId="975"/>
    <cellStyle name="差_财政供养人员" xfId="976"/>
    <cellStyle name="差_财政供养人员_Book1" xfId="977"/>
    <cellStyle name="差_财政供养人员_财力性转移支付2010年预算参考数" xfId="978"/>
    <cellStyle name="差_财政支出对上级的依赖程度" xfId="979"/>
    <cellStyle name="差_县市旗测算-新科目（20080626）_民生政策最低支出需求_财力性转移支付2010年预算参考数" xfId="980"/>
    <cellStyle name="强调文字颜色 3 5" xfId="981"/>
    <cellStyle name="差_财政支出对上级的依赖程度_Book1" xfId="982"/>
    <cellStyle name="差_测算结果" xfId="983"/>
    <cellStyle name="差_宣汉国表定表--2011,12.24 （李厅审表）" xfId="984"/>
    <cellStyle name="差_产业发展表4.2" xfId="985"/>
    <cellStyle name="差_教育(按照总人口测算）—20080416_财力性转移支付2010年预算参考数" xfId="986"/>
    <cellStyle name="差_产业发展表4.2 2" xfId="987"/>
    <cellStyle name="差_产业发展表4.2 3" xfId="988"/>
    <cellStyle name="差_产业发展表4.2 4" xfId="989"/>
    <cellStyle name="差_产业发展表4.2 5" xfId="990"/>
    <cellStyle name="差_产业发展表4.2 6" xfId="991"/>
    <cellStyle name="差_产业发展表4.2 7" xfId="992"/>
    <cellStyle name="差_产业发展表4.2-12.26改 2" xfId="993"/>
    <cellStyle name="差_产业发展表4.2-12.26改 3" xfId="994"/>
    <cellStyle name="差_产业发展表4.2-12.26改 4" xfId="995"/>
    <cellStyle name="差_产业发展表4.2-12.26改 5" xfId="996"/>
    <cellStyle name="好_达州表1-4 (1)" xfId="997"/>
    <cellStyle name="差_产业发展表4.2-12.26改 6" xfId="998"/>
    <cellStyle name="差_产业发展表4.2-12.26改 7" xfId="999"/>
    <cellStyle name="差_成本差异系数（含人口规模）" xfId="1000"/>
    <cellStyle name="差_成本差异系数（含人口规模）_财力性转移支付2010年预算参考数" xfId="1001"/>
    <cellStyle name="差_成本差异系数_财力性转移支付2010年预算参考数" xfId="1002"/>
    <cellStyle name="差_城建部门" xfId="1003"/>
    <cellStyle name="差_城建部门_Book1" xfId="1004"/>
    <cellStyle name="好_附表" xfId="1005"/>
    <cellStyle name="差_达州表1-4" xfId="1006"/>
    <cellStyle name="差_达州表1-4 (1)" xfId="1007"/>
    <cellStyle name="差_达州表1-4 (1) 2" xfId="1008"/>
    <cellStyle name="差_达州表1-4 (1) 3" xfId="1009"/>
    <cellStyle name="差_达州表1-4 (1) 4" xfId="1010"/>
    <cellStyle name="差_达州表1-4 (1) 5" xfId="1011"/>
    <cellStyle name="差_达州表1-4 (1) 6" xfId="1012"/>
    <cellStyle name="差_达州表1-4 (1) 7" xfId="1013"/>
    <cellStyle name="差_达州表1-4 3" xfId="1014"/>
    <cellStyle name="差_达州表1-4 4" xfId="1015"/>
    <cellStyle name="差_达州表1-4 5" xfId="1016"/>
    <cellStyle name="好_Book1_表4—2项分年一览表" xfId="1017"/>
    <cellStyle name="差_达州表1-4 6" xfId="1018"/>
    <cellStyle name="好_宣汉国表定表--2011,12.24 （李厅审表）" xfId="1019"/>
    <cellStyle name="差_达州表1-4 7" xfId="1020"/>
    <cellStyle name="差_达州表4.1-4.6--12.25改 2" xfId="1021"/>
    <cellStyle name="差_达州表4.1-4.6--12.25改 3" xfId="1022"/>
    <cellStyle name="差_达州表4.1-4.6--12.25改 4" xfId="1023"/>
    <cellStyle name="好_县市旗测算-新科目（20080627）" xfId="1024"/>
    <cellStyle name="差_达州表4.1-4.6--12.25改 5" xfId="1025"/>
    <cellStyle name="差_达州表4.1-4.6--12.25改 6" xfId="1026"/>
    <cellStyle name="差_达州表4.1-4.6--12.25改 7" xfId="1027"/>
    <cellStyle name="差_地方配套按人均增幅控制8.30xl_Book1" xfId="1028"/>
    <cellStyle name="常规 2 2 4" xfId="1029"/>
    <cellStyle name="差_地方配套按人均增幅控制8.30一般预算平均增幅、人均可用财力平均增幅两次控制、社会治安系数调整、案件数调整xl" xfId="1030"/>
    <cellStyle name="差_地方配套按人均增幅控制8.30一般预算平均增幅、人均可用财力平均增幅两次控制、社会治安系数调整、案件数调整xl_Book1" xfId="1031"/>
    <cellStyle name="差_地方配套按人均增幅控制8.31（调整结案率后）xl" xfId="1032"/>
    <cellStyle name="差_地方配套按人均增幅控制8.31（调整结案率后）xl_Book1" xfId="1033"/>
    <cellStyle name="差_第五部分(才淼、饶永宏）" xfId="1034"/>
    <cellStyle name="差_第五部分(才淼、饶永宏）_Book1" xfId="1035"/>
    <cellStyle name="差_第一部分：综合全" xfId="1036"/>
    <cellStyle name="差_第一部分：综合全_Book1" xfId="1037"/>
    <cellStyle name="差_分年度可用财力情况" xfId="1038"/>
    <cellStyle name="差_分析缺口率" xfId="1039"/>
    <cellStyle name="差_分析缺口率_财力性转移支付2010年预算参考数" xfId="1040"/>
    <cellStyle name="差_分县成本差异系数" xfId="1041"/>
    <cellStyle name="差_分县成本差异系数_不含人员经费系数" xfId="1042"/>
    <cellStyle name="差_分县成本差异系数_不含人员经费系数_财力性转移支付2010年预算参考数" xfId="1043"/>
    <cellStyle name="差_分县成本差异系数_财力性转移支付2010年预算参考数" xfId="1044"/>
    <cellStyle name="差_分县成本差异系数_民生政策最低支出需求" xfId="1045"/>
    <cellStyle name="差_分县成本差异系数_民生政策最低支出需求_财力性转移支付2010年预算参考数" xfId="1046"/>
    <cellStyle name="差_附表" xfId="1047"/>
    <cellStyle name="差_附表_财力性转移支付2010年预算参考数" xfId="1048"/>
    <cellStyle name="差_义务教育阶段教职工人数（教育厅提供最终）" xfId="1049"/>
    <cellStyle name="差_附件3 经济社会发展目标表 2" xfId="1050"/>
    <cellStyle name="差_附件3 经济社会发展目标表 3" xfId="1051"/>
    <cellStyle name="差_附件3 经济社会发展目标表 4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国表定表(巴中市全市汇总) 6" xfId="1060"/>
    <cellStyle name="差_核定人数对比" xfId="1061"/>
    <cellStyle name="差_汇总_Book1" xfId="1062"/>
    <cellStyle name="差_国表定表(巴中市全市汇总) 7" xfId="1063"/>
    <cellStyle name="好_汇总-县级财政报表附表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差_行政（人员）_财力性转移支付2010年预算参考数" xfId="1071"/>
    <cellStyle name="好 6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差_行政公检法测算_民生政策最低支出需求" xfId="1080"/>
    <cellStyle name="输出 3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差_河南 缺口县区测算(地方填报)_财力性转移支付2010年预算参考数" xfId="1085"/>
    <cellStyle name="好_县级基础数据_Book1" xfId="1086"/>
    <cellStyle name="差_河南 缺口县区测算(地方填报白)" xfId="1087"/>
    <cellStyle name="差_河南 缺口县区测算(地方填报白)_财力性转移支付2010年预算参考数" xfId="1088"/>
    <cellStyle name="好_市辖区测算-新科目（20080626）_民生政策最低支出需求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差_汇总_财力性转移支付2010年预算参考数" xfId="1094"/>
    <cellStyle name="好_一般预算支出口径剔除表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基础数据分析" xfId="1101"/>
    <cellStyle name="差_绵阳表1-4 4" xfId="1102"/>
    <cellStyle name="差_基础数据分析_Book1" xfId="1103"/>
    <cellStyle name="差_检验表（调整后）" xfId="1104"/>
    <cellStyle name="好_14安徽" xfId="1105"/>
    <cellStyle name="差_检验表（调整后）_Book1" xfId="1106"/>
    <cellStyle name="好_行政(燃修费)_财力性转移支付2010年预算参考数" xfId="1107"/>
    <cellStyle name="差_检验表_Book1" xfId="1108"/>
    <cellStyle name="差_奖励补助测算5.22测试" xfId="1109"/>
    <cellStyle name="差_奖励补助测算5.22测试_Book1" xfId="1110"/>
    <cellStyle name="差_奖励补助测算5.23新" xfId="1111"/>
    <cellStyle name="日期" xfId="1112"/>
    <cellStyle name="差_奖励补助测算5.23新_Book1" xfId="1113"/>
    <cellStyle name="差_奖励补助测算5.24冯铸" xfId="1114"/>
    <cellStyle name="差_县区合并测算20080421_民生政策最低支出需求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教育(按照总人口测算）—20080416_不含人员经费系数" xfId="1124"/>
    <cellStyle name="差_仪陇表1-4 4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差_教育(按照总人口测算）—20080416_民生政策最低支出需求_财力性转移支付2010年预算参考数" xfId="1128"/>
    <cellStyle name="好_市辖区测算-新科目（20080626）_不含人员经费系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差_绵阳表1-4 5" xfId="1138"/>
    <cellStyle name="好_县区合并测算20080423(按照各省比重）_民生政策最低支出需求_财力性转移支付2010年预算参考数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农林水和城市维护标准支出20080505－县区合计_不含人员经费系数" xfId="1151"/>
    <cellStyle name="差_总人口" xfId="1152"/>
    <cellStyle name="差_农林水和城市维护标准支出20080505－县区合计_不含人员经费系数_财力性转移支付2010年预算参考数" xfId="1153"/>
    <cellStyle name="差_总人口_财力性转移支付2010年预算参考数" xfId="1154"/>
    <cellStyle name="输出 8" xfId="1155"/>
    <cellStyle name="差_农林水和城市维护标准支出20080505－县区合计_民生政策最低支出需求_财力性转移支付2010年预算参考数" xfId="1156"/>
    <cellStyle name="差_农林水和城市维护标准支出20080505－县区合计_县市旗测算-新科目（含人口规模效应）_财力性转移支付2010年预算参考数" xfId="1157"/>
    <cellStyle name="差_宣汉国表定表--2011,12.24 （李厅审表） 2" xfId="1158"/>
    <cellStyle name="差_平邑" xfId="1159"/>
    <cellStyle name="差_平邑_财力性转移支付2010年预算参考数" xfId="1160"/>
    <cellStyle name="差_其他部门(按照总人口测算）—20080416" xfId="1161"/>
    <cellStyle name="差_其他部门(按照总人口测算）—20080416_不含人员经费系数" xfId="1162"/>
    <cellStyle name="好_2009年一般性转移支付标准工资_地方配套按人均增幅控制8.30xl" xfId="1163"/>
    <cellStyle name="差_其他部门(按照总人口测算）—20080416_不含人员经费系数_财力性转移支付2010年预算参考数" xfId="1164"/>
    <cellStyle name="差_其他部门(按照总人口测算）—20080416_财力性转移支付2010年预算参考数" xfId="1165"/>
    <cellStyle name="警告文本 6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差_缺口县区测算_财力性转移支付2010年预算参考数" xfId="1181"/>
    <cellStyle name="好 8" xfId="1182"/>
    <cellStyle name="差_人力资源表4.5" xfId="1183"/>
    <cellStyle name="差_人力资源表4.5 3" xfId="1184"/>
    <cellStyle name="强调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差_人员工资和公用经费" xfId="1190"/>
    <cellStyle name="好_其他部门(按照总人口测算）—20080416_财力性转移支付2010年预算参考数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差_社会事业表4.4 6" xfId="1205"/>
    <cellStyle name="好_卫生(按照总人口测算）—20080416_财力性转移支付2010年预算参考数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差_省部门反馈核对表_表4-2项目汇总一览表2012" xfId="1216"/>
    <cellStyle name="好_业务工作量指标_Book1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差_市辖区测算-新科目（20080626）_不含人员经费系数_财力性转移支付2010年预算参考数" xfId="1227"/>
    <cellStyle name="好_2008年支出调整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差_万源表1-4 2" xfId="1235"/>
    <cellStyle name="好_缺口县区测算_财力性转移支付2010年预算参考数" xfId="1236"/>
    <cellStyle name="后继超级链接" xfId="1237"/>
    <cellStyle name="差_万源表1-4 3" xfId="1238"/>
    <cellStyle name="好_2006年全省财力计算表（中央、决算）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差_卫生(按照总人口测算）—20080416_不含人员经费系数_财力性转移支付2010年预算参考数" xfId="1246"/>
    <cellStyle name="好_530629_2006年县级财政报表附表_Book1" xfId="1247"/>
    <cellStyle name="差_卫生(按照总人口测算）—20080416_财力性转移支付2010年预算参考数" xfId="1248"/>
    <cellStyle name="差_卫生(按照总人口测算）—20080416_民生政策最低支出需求" xfId="1249"/>
    <cellStyle name="好_0605石屏县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差_文体广播事业(按照总人口测算）—20080416_民生政策最低支出需求_财力性转移支付2010年预算参考数" xfId="1258"/>
    <cellStyle name="貨幣 [0]_DDC Panel Order form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差_县级公安机关公用经费标准奖励测算方案（定稿）" xfId="1264"/>
    <cellStyle name="好_Book1_省部门反馈核对表" xfId="1265"/>
    <cellStyle name="好_县区合并测算20080421_不含人员经费系数_财力性转移支付2010年预算参考数" xfId="1266"/>
    <cellStyle name="差_县级公安机关公用经费标准奖励测算方案（定稿）_Book1" xfId="1267"/>
    <cellStyle name="链接单元格 2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差_县区合并测算20080421_县市旗测算-新科目（含人口规模效应）" xfId="1275"/>
    <cellStyle name="常规 55" xfId="1276"/>
    <cellStyle name="常规 60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差_县区合并测算20080423(按照各省比重）_县市旗测算-新科目（含人口规模效应）_财力性转移支付2010年预算参考数" xfId="1285"/>
    <cellStyle name="好_2009年一般性转移支付标准工资_~5676413" xfId="1286"/>
    <cellStyle name="差_县市旗测算20080508" xfId="1287"/>
    <cellStyle name="差_县市旗测算20080508_不含人员经费系数_财力性转移支付2010年预算参考数" xfId="1288"/>
    <cellStyle name="差_县市旗测算20080508_民生政策最低支出需求" xfId="1289"/>
    <cellStyle name="好_2009年一般性转移支付标准工资_奖励补助测算7.25 (version 1) (version 1)_Book1" xfId="1290"/>
    <cellStyle name="差_县市旗测算20080508_县市旗测算-新科目（含人口规模效应）" xfId="1291"/>
    <cellStyle name="差_县市旗测算-新科目（20080626）" xfId="1292"/>
    <cellStyle name="差_仪陇表1-4" xfId="1293"/>
    <cellStyle name="好_云南省2008年中小学教师人数统计表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差_县市旗测算-新科目（20080627）_县市旗测算-新科目（含人口规模效应）_财力性转移支付2010年预算参考数" xfId="1302"/>
    <cellStyle name="好_2007年人员分部门统计表_Book1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差_仪陇表1-4 7" xfId="1316"/>
    <cellStyle name="好_宜宾市屏山县乌蒙山区规划表20111219修订1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差_永善县上报" xfId="1324"/>
    <cellStyle name="好_农林水和城市维护标准支出20080505－县区合计_县市旗测算-新科目（含人口规模效应）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差_指标五" xfId="1338"/>
    <cellStyle name="好_奖励补助测算5.23新" xfId="1339"/>
    <cellStyle name="好_社会事业表4.4" xfId="1340"/>
    <cellStyle name="差_指标五_Book1" xfId="1341"/>
    <cellStyle name="好_奖励补助测算5.23新_Book1" xfId="1342"/>
    <cellStyle name="差_重点民生支出需求测算表社保（农村低保）081112" xfId="1343"/>
    <cellStyle name="好_云南农村义务教育统计表_Book1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常规 11_2011" xfId="1349"/>
    <cellStyle name="好 4" xfId="1350"/>
    <cellStyle name="常规 12" xfId="1351"/>
    <cellStyle name="常规 13" xfId="1352"/>
    <cellStyle name="常规 14" xfId="1353"/>
    <cellStyle name="常规 147" xfId="1354"/>
    <cellStyle name="常规 15" xfId="1355"/>
    <cellStyle name="常规 20" xfId="1356"/>
    <cellStyle name="常规 16" xfId="1357"/>
    <cellStyle name="常规 21" xfId="1358"/>
    <cellStyle name="常规 17" xfId="1359"/>
    <cellStyle name="常规 22" xfId="1360"/>
    <cellStyle name="常规 18" xfId="1361"/>
    <cellStyle name="常规 19" xfId="1362"/>
    <cellStyle name="常规 24" xfId="1363"/>
    <cellStyle name="常规 2" xfId="1364"/>
    <cellStyle name="常规 2 10" xfId="1365"/>
    <cellStyle name="强调文字颜色 3 3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常规 2 2 7" xfId="1372"/>
    <cellStyle name="好_Book1_昭阳区乌蒙片区实施规划省汇总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常规 2 8" xfId="1382"/>
    <cellStyle name="输入 2" xfId="1383"/>
    <cellStyle name="常规 2 9" xfId="1384"/>
    <cellStyle name="输入 3" xfId="1385"/>
    <cellStyle name="常规 2_1996-102" xfId="1386"/>
    <cellStyle name="常规 25" xfId="1387"/>
    <cellStyle name="常规 26" xfId="1388"/>
    <cellStyle name="常规 31" xfId="1389"/>
    <cellStyle name="常规 27" xfId="1390"/>
    <cellStyle name="常规 32" xfId="1391"/>
    <cellStyle name="常规 28" xfId="1392"/>
    <cellStyle name="常规 33" xfId="1393"/>
    <cellStyle name="常规 29" xfId="1394"/>
    <cellStyle name="常规 34" xfId="1395"/>
    <cellStyle name="常规 3" xfId="1396"/>
    <cellStyle name="常规 3 2" xfId="1397"/>
    <cellStyle name="常规 3 3" xfId="1398"/>
    <cellStyle name="好_县区合并测算20080421_不含人员经费系数" xfId="1399"/>
    <cellStyle name="常规 3_2011" xfId="1400"/>
    <cellStyle name="常规 35" xfId="1401"/>
    <cellStyle name="常规 40" xfId="1402"/>
    <cellStyle name="常规 36" xfId="1403"/>
    <cellStyle name="常规 41" xfId="1404"/>
    <cellStyle name="常规 37" xfId="1405"/>
    <cellStyle name="常规 42" xfId="1406"/>
    <cellStyle name="常规 38" xfId="1407"/>
    <cellStyle name="常规 43" xfId="1408"/>
    <cellStyle name="常规 4 2" xfId="1409"/>
    <cellStyle name="常规 4_04财力类" xfId="1410"/>
    <cellStyle name="常规 47" xfId="1411"/>
    <cellStyle name="常规 52" xfId="1412"/>
    <cellStyle name="常规 48" xfId="1413"/>
    <cellStyle name="常规 53" xfId="1414"/>
    <cellStyle name="常规 54" xfId="1415"/>
    <cellStyle name="常规 56" xfId="1416"/>
    <cellStyle name="常规 57" xfId="1417"/>
    <cellStyle name="常规 62" xfId="1418"/>
    <cellStyle name="常规 58" xfId="1419"/>
    <cellStyle name="常规 63" xfId="1420"/>
    <cellStyle name="常规 59" xfId="1421"/>
    <cellStyle name="常规 64" xfId="1422"/>
    <cellStyle name="常规 6" xfId="1423"/>
    <cellStyle name="常规 66" xfId="1424"/>
    <cellStyle name="常规 71" xfId="1425"/>
    <cellStyle name="常规 67" xfId="1426"/>
    <cellStyle name="常规 72" xfId="1427"/>
    <cellStyle name="好_2006年分析表_Book1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~5676413" xfId="1446"/>
    <cellStyle name="好_高中教师人数（教育厅1.6日提供）" xfId="1447"/>
    <cellStyle name="好_~5676413_Book1" xfId="1448"/>
    <cellStyle name="好_高中教师人数（教育厅1.6日提供）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好_2006年基础数据_Book1" xfId="1489"/>
    <cellStyle name="普通_ 白土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好_2008年县级公安保障标准落实奖励经费分配测算_Book1" xfId="1513"/>
    <cellStyle name="链接单元格 6" xfId="1514"/>
    <cellStyle name="好_2008年一般预算支出预计" xfId="1515"/>
    <cellStyle name="好_2008年预计支出与2007年对比" xfId="1516"/>
    <cellStyle name="好_市辖区测算-新科目（20080626）_县市旗测算-新科目（含人口规模效应）_财力性转移支付2010年预算参考数" xfId="1517"/>
    <cellStyle name="콤마 [0]_BOILER-CO1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2009年一般性转移支付标准工资_地方配套按人均增幅控制8.30xl_Book1" xfId="1526"/>
    <cellStyle name="好_其他部门(按照总人口测算）—20080416_不含人员经费系数_财力性转移支付2010年预算参考数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好_2009年一般性转移支付标准工资_奖励补助测算5.22测试" xfId="1531"/>
    <cellStyle name="强调文字颜色 6 4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2009年一般性转移支付标准工资_奖励补助测算5.24冯铸" xfId="1536"/>
    <cellStyle name="好_分县成本差异系数_不含人员经费系数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好_22湖南_财力性转移支付2010年预算参考数" xfId="1547"/>
    <cellStyle name="适中 2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好_Book1_表4-2项目汇总一览表2012" xfId="1573"/>
    <cellStyle name="商品名称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好_Book2" xfId="1584"/>
    <cellStyle name="强调文字颜色 6 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好_测算结果汇总" xfId="1604"/>
    <cellStyle name="烹拳 [0]_ +Foil &amp; -FOIL &amp; PAPER" xfId="1605"/>
    <cellStyle name="好_测算结果汇总_财力性转移支付2010年预算参考数" xfId="1606"/>
    <cellStyle name="好_缺口县区测算(财政部标准)" xfId="1607"/>
    <cellStyle name="好_产业发展表4.2" xfId="1608"/>
    <cellStyle name="警告文本 4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成本差异系数_财力性转移支付2010年预算参考数" xfId="1613"/>
    <cellStyle name="好_县区合并测算20080423(按照各省比重）_不含人员经费系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附表_财力性转移支付2010年预算参考数" xfId="1632"/>
    <cellStyle name="好_义务教育阶段教职工人数（教育厅提供最终）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行政（人员）" xfId="1640"/>
    <cellStyle name="好_人员工资和公用经费3_财力性转移支付2010年预算参考数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好_汇总表4" xfId="1665"/>
    <cellStyle name="寘嬫愗傝 [0.00]_PRODUCT DETAIL Q1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好_教育厅提供义务教育及高中教师人数（2009年1月6日）_Book1" xfId="1691"/>
    <cellStyle name="强调文字颜色 4 4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好_其他部门(按照总人口测算）—20080416_不含人员经费系数" xfId="1707"/>
    <cellStyle name="借出原因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好_其他部门(按照总人口测算）—20080416_县市旗测算-新科目（含人口规模效应）_财力性转移支付2010年预算参考数" xfId="1711"/>
    <cellStyle name="计算 3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省部门反馈核对表_表4-2项目汇总一览表2012" xfId="1731"/>
    <cellStyle name="好_云南省2008年转移支付测算——州市本级考核部分及政策性测算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好_同德_财力性转移支付2010年预算参考数" xfId="1746"/>
    <cellStyle name="链接单元格 4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好_卫生(按照总人口测算）—20080416_县市旗测算-新科目（含人口规模效应）_财力性转移支付2010年预算参考数" xfId="1753"/>
    <cellStyle name="昗弨_BOOKSHIP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县市旗测算-新科目（20080627）_不含人员经费系数_财力性转移支付2010年预算参考数" xfId="1792"/>
    <cellStyle name="好_重点民生支出需求测算表社保（农村低保）081112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好_业务工作量指标" xfId="1799"/>
    <cellStyle name="计算 5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好_指标五" xfId="1813"/>
    <cellStyle name="货币 2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pane ySplit="4" topLeftCell="A5" activePane="bottomLeft" state="frozen"/>
      <selection/>
      <selection pane="bottomLeft" activeCell="S8" sqref="S8"/>
    </sheetView>
  </sheetViews>
  <sheetFormatPr defaultColWidth="9" defaultRowHeight="20.1" customHeight="1"/>
  <cols>
    <col min="1" max="1" width="2.5" style="4" customWidth="1"/>
    <col min="2" max="2" width="6.875" style="4" customWidth="1"/>
    <col min="3" max="3" width="11.25" style="4" customWidth="1"/>
    <col min="4" max="4" width="5.375" style="5" customWidth="1"/>
    <col min="5" max="5" width="6.625" style="4" customWidth="1"/>
    <col min="6" max="6" width="25" style="4" customWidth="1"/>
    <col min="7" max="7" width="7.25" style="6" customWidth="1"/>
    <col min="8" max="8" width="6.75" style="6" customWidth="1"/>
    <col min="9" max="9" width="8.375" style="6" customWidth="1"/>
    <col min="10" max="10" width="8.25" style="6" customWidth="1"/>
    <col min="11" max="11" width="7.75" style="4" customWidth="1"/>
    <col min="12" max="12" width="5.875" style="4" customWidth="1"/>
    <col min="13" max="13" width="6.125" style="4" customWidth="1"/>
    <col min="14" max="14" width="10.125" style="4" customWidth="1"/>
    <col min="15" max="15" width="9.375" style="4" customWidth="1"/>
    <col min="16" max="16" width="9.875" style="4" customWidth="1"/>
    <col min="17" max="17" width="4.375" style="4" customWidth="1"/>
    <col min="18" max="16384" width="9" style="4"/>
  </cols>
  <sheetData>
    <row r="1" s="1" customFormat="1" ht="53.1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4" customHeight="1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19" customHeight="1" spans="1:1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0" t="s">
        <v>8</v>
      </c>
      <c r="I3" s="31" t="s">
        <v>9</v>
      </c>
      <c r="J3" s="32"/>
      <c r="K3" s="33" t="s">
        <v>10</v>
      </c>
      <c r="L3" s="34" t="s">
        <v>11</v>
      </c>
      <c r="M3" s="34" t="s">
        <v>12</v>
      </c>
      <c r="N3" s="35" t="s">
        <v>13</v>
      </c>
      <c r="O3" s="35" t="s">
        <v>14</v>
      </c>
      <c r="P3" s="35" t="s">
        <v>15</v>
      </c>
      <c r="Q3" s="9" t="s">
        <v>16</v>
      </c>
    </row>
    <row r="4" s="3" customFormat="1" ht="59" customHeight="1" spans="1:17">
      <c r="A4" s="9"/>
      <c r="B4" s="9"/>
      <c r="C4" s="9"/>
      <c r="D4" s="9"/>
      <c r="E4" s="9"/>
      <c r="F4" s="9"/>
      <c r="G4" s="10"/>
      <c r="H4" s="10"/>
      <c r="I4" s="10" t="s">
        <v>17</v>
      </c>
      <c r="J4" s="10" t="s">
        <v>18</v>
      </c>
      <c r="K4" s="36"/>
      <c r="L4" s="34"/>
      <c r="M4" s="34"/>
      <c r="N4" s="37"/>
      <c r="O4" s="37"/>
      <c r="P4" s="37"/>
      <c r="Q4" s="9"/>
    </row>
    <row r="5" s="2" customFormat="1" ht="20" customHeight="1" spans="1:17">
      <c r="A5" s="11" t="s">
        <v>19</v>
      </c>
      <c r="B5" s="11"/>
      <c r="C5" s="12" t="s">
        <v>20</v>
      </c>
      <c r="D5" s="13"/>
      <c r="E5" s="14"/>
      <c r="F5" s="15"/>
      <c r="G5" s="16">
        <f>G6+G7+G8+G9+G10+G11+G12+G13</f>
        <v>7132.78</v>
      </c>
      <c r="H5" s="17">
        <f>H6+H7+H8+H9+H10+H11+H12+H13</f>
        <v>2541</v>
      </c>
      <c r="I5" s="17">
        <v>300</v>
      </c>
      <c r="J5" s="17">
        <f>J6+J7+J9+J10+J11+J12+J13</f>
        <v>2241</v>
      </c>
      <c r="K5" s="38"/>
      <c r="L5" s="38"/>
      <c r="M5" s="38"/>
      <c r="N5" s="38"/>
      <c r="O5" s="38"/>
      <c r="P5" s="38"/>
      <c r="Q5" s="14"/>
    </row>
    <row r="6" s="2" customFormat="1" ht="63" customHeight="1" spans="1:17">
      <c r="A6" s="18">
        <v>1</v>
      </c>
      <c r="B6" s="19" t="s">
        <v>21</v>
      </c>
      <c r="C6" s="20" t="s">
        <v>22</v>
      </c>
      <c r="D6" s="21" t="s">
        <v>23</v>
      </c>
      <c r="E6" s="19" t="s">
        <v>24</v>
      </c>
      <c r="F6" s="20" t="s">
        <v>25</v>
      </c>
      <c r="G6" s="22">
        <v>2235.45</v>
      </c>
      <c r="H6" s="23">
        <f>I6+J6</f>
        <v>1212</v>
      </c>
      <c r="I6" s="23"/>
      <c r="J6" s="23">
        <v>1212</v>
      </c>
      <c r="K6" s="39" t="s">
        <v>26</v>
      </c>
      <c r="L6" s="39" t="s">
        <v>26</v>
      </c>
      <c r="M6" s="39" t="s">
        <v>26</v>
      </c>
      <c r="N6" s="40" t="s">
        <v>27</v>
      </c>
      <c r="O6" s="40" t="s">
        <v>28</v>
      </c>
      <c r="P6" s="40" t="s">
        <v>29</v>
      </c>
      <c r="Q6" s="14"/>
    </row>
    <row r="7" s="2" customFormat="1" ht="48" customHeight="1" spans="1:17">
      <c r="A7" s="24">
        <v>2</v>
      </c>
      <c r="B7" s="19" t="s">
        <v>30</v>
      </c>
      <c r="C7" s="19" t="s">
        <v>31</v>
      </c>
      <c r="D7" s="19" t="s">
        <v>23</v>
      </c>
      <c r="E7" s="19" t="s">
        <v>32</v>
      </c>
      <c r="F7" s="20" t="s">
        <v>33</v>
      </c>
      <c r="G7" s="22">
        <v>3180</v>
      </c>
      <c r="H7" s="23">
        <f>I7+J7</f>
        <v>576</v>
      </c>
      <c r="I7" s="23"/>
      <c r="J7" s="23">
        <v>576</v>
      </c>
      <c r="K7" s="39" t="s">
        <v>26</v>
      </c>
      <c r="L7" s="39" t="s">
        <v>26</v>
      </c>
      <c r="M7" s="39" t="s">
        <v>26</v>
      </c>
      <c r="N7" s="40" t="s">
        <v>27</v>
      </c>
      <c r="O7" s="40" t="s">
        <v>28</v>
      </c>
      <c r="P7" s="40" t="s">
        <v>29</v>
      </c>
      <c r="Q7" s="42"/>
    </row>
    <row r="8" s="2" customFormat="1" ht="54" customHeight="1" spans="1:17">
      <c r="A8" s="24">
        <v>3</v>
      </c>
      <c r="B8" s="19" t="s">
        <v>34</v>
      </c>
      <c r="C8" s="20" t="s">
        <v>35</v>
      </c>
      <c r="D8" s="19" t="s">
        <v>23</v>
      </c>
      <c r="E8" s="19" t="s">
        <v>36</v>
      </c>
      <c r="F8" s="20" t="s">
        <v>37</v>
      </c>
      <c r="G8" s="22">
        <v>100</v>
      </c>
      <c r="H8" s="23">
        <f t="shared" ref="H8:H13" si="0">I8+J8</f>
        <v>100</v>
      </c>
      <c r="I8" s="23">
        <v>100</v>
      </c>
      <c r="J8" s="23"/>
      <c r="K8" s="41" t="s">
        <v>38</v>
      </c>
      <c r="L8" s="41" t="s">
        <v>34</v>
      </c>
      <c r="M8" s="41" t="s">
        <v>34</v>
      </c>
      <c r="N8" s="41" t="s">
        <v>39</v>
      </c>
      <c r="O8" s="41" t="s">
        <v>28</v>
      </c>
      <c r="P8" s="41" t="s">
        <v>29</v>
      </c>
      <c r="Q8" s="14"/>
    </row>
    <row r="9" s="2" customFormat="1" ht="35" customHeight="1" spans="1:17">
      <c r="A9" s="24">
        <v>4</v>
      </c>
      <c r="B9" s="19" t="s">
        <v>40</v>
      </c>
      <c r="C9" s="20" t="s">
        <v>41</v>
      </c>
      <c r="D9" s="19" t="s">
        <v>23</v>
      </c>
      <c r="E9" s="22" t="s">
        <v>42</v>
      </c>
      <c r="F9" s="25" t="s">
        <v>43</v>
      </c>
      <c r="G9" s="22">
        <v>685</v>
      </c>
      <c r="H9" s="23">
        <f t="shared" si="0"/>
        <v>205</v>
      </c>
      <c r="I9" s="23"/>
      <c r="J9" s="23">
        <v>205</v>
      </c>
      <c r="K9" s="41" t="s">
        <v>38</v>
      </c>
      <c r="L9" s="41" t="s">
        <v>38</v>
      </c>
      <c r="M9" s="41" t="s">
        <v>38</v>
      </c>
      <c r="N9" s="41" t="s">
        <v>27</v>
      </c>
      <c r="O9" s="41" t="s">
        <v>44</v>
      </c>
      <c r="P9" s="41" t="s">
        <v>45</v>
      </c>
      <c r="Q9" s="14"/>
    </row>
    <row r="10" s="2" customFormat="1" ht="51" customHeight="1" spans="1:17">
      <c r="A10" s="24">
        <v>5</v>
      </c>
      <c r="B10" s="26" t="s">
        <v>40</v>
      </c>
      <c r="C10" s="27" t="s">
        <v>46</v>
      </c>
      <c r="D10" s="26" t="s">
        <v>23</v>
      </c>
      <c r="E10" s="23" t="s">
        <v>47</v>
      </c>
      <c r="F10" s="25" t="s">
        <v>48</v>
      </c>
      <c r="G10" s="23">
        <v>235</v>
      </c>
      <c r="H10" s="23">
        <f t="shared" si="0"/>
        <v>74.35</v>
      </c>
      <c r="I10" s="23"/>
      <c r="J10" s="23">
        <v>74.35</v>
      </c>
      <c r="K10" s="41" t="s">
        <v>38</v>
      </c>
      <c r="L10" s="41" t="s">
        <v>38</v>
      </c>
      <c r="M10" s="41" t="s">
        <v>38</v>
      </c>
      <c r="N10" s="41" t="s">
        <v>49</v>
      </c>
      <c r="O10" s="41" t="s">
        <v>50</v>
      </c>
      <c r="P10" s="41" t="s">
        <v>51</v>
      </c>
      <c r="Q10" s="14"/>
    </row>
    <row r="11" s="2" customFormat="1" ht="32" customHeight="1" spans="1:17">
      <c r="A11" s="24">
        <v>6</v>
      </c>
      <c r="B11" s="19" t="s">
        <v>34</v>
      </c>
      <c r="C11" s="20" t="s">
        <v>52</v>
      </c>
      <c r="D11" s="19" t="s">
        <v>23</v>
      </c>
      <c r="E11" s="19" t="s">
        <v>53</v>
      </c>
      <c r="F11" s="20" t="s">
        <v>54</v>
      </c>
      <c r="G11" s="23">
        <v>215.62</v>
      </c>
      <c r="H11" s="23">
        <f t="shared" si="0"/>
        <v>215.62</v>
      </c>
      <c r="I11" s="23">
        <v>200</v>
      </c>
      <c r="J11" s="23">
        <v>15.62</v>
      </c>
      <c r="K11" s="41" t="s">
        <v>38</v>
      </c>
      <c r="L11" s="41" t="s">
        <v>38</v>
      </c>
      <c r="M11" s="41" t="s">
        <v>38</v>
      </c>
      <c r="N11" s="41" t="s">
        <v>39</v>
      </c>
      <c r="O11" s="41" t="s">
        <v>28</v>
      </c>
      <c r="P11" s="41" t="s">
        <v>29</v>
      </c>
      <c r="Q11" s="14"/>
    </row>
    <row r="12" s="2" customFormat="1" ht="29" customHeight="1" spans="1:17">
      <c r="A12" s="24">
        <v>7</v>
      </c>
      <c r="B12" s="19" t="s">
        <v>34</v>
      </c>
      <c r="C12" s="20" t="s">
        <v>55</v>
      </c>
      <c r="D12" s="19" t="s">
        <v>23</v>
      </c>
      <c r="E12" s="19" t="s">
        <v>53</v>
      </c>
      <c r="F12" s="20" t="s">
        <v>56</v>
      </c>
      <c r="G12" s="23">
        <v>109.32</v>
      </c>
      <c r="H12" s="23">
        <f t="shared" si="0"/>
        <v>109.32</v>
      </c>
      <c r="I12" s="23"/>
      <c r="J12" s="23">
        <v>109.32</v>
      </c>
      <c r="K12" s="41" t="s">
        <v>38</v>
      </c>
      <c r="L12" s="41" t="s">
        <v>38</v>
      </c>
      <c r="M12" s="41" t="s">
        <v>38</v>
      </c>
      <c r="N12" s="41" t="s">
        <v>39</v>
      </c>
      <c r="O12" s="41" t="s">
        <v>28</v>
      </c>
      <c r="P12" s="41" t="s">
        <v>29</v>
      </c>
      <c r="Q12" s="14"/>
    </row>
    <row r="13" s="2" customFormat="1" ht="50" customHeight="1" spans="1:17">
      <c r="A13" s="24">
        <v>8</v>
      </c>
      <c r="B13" s="19" t="s">
        <v>57</v>
      </c>
      <c r="C13" s="20" t="s">
        <v>58</v>
      </c>
      <c r="D13" s="19" t="s">
        <v>23</v>
      </c>
      <c r="E13" s="19" t="s">
        <v>59</v>
      </c>
      <c r="F13" s="28" t="s">
        <v>60</v>
      </c>
      <c r="G13" s="23">
        <v>372.39</v>
      </c>
      <c r="H13" s="23">
        <f t="shared" si="0"/>
        <v>48.71</v>
      </c>
      <c r="I13" s="23"/>
      <c r="J13" s="23">
        <v>48.71</v>
      </c>
      <c r="K13" s="41" t="s">
        <v>38</v>
      </c>
      <c r="L13" s="41" t="s">
        <v>38</v>
      </c>
      <c r="M13" s="41" t="s">
        <v>38</v>
      </c>
      <c r="N13" s="41" t="s">
        <v>39</v>
      </c>
      <c r="O13" s="41" t="s">
        <v>28</v>
      </c>
      <c r="P13" s="41" t="s">
        <v>29</v>
      </c>
      <c r="Q13" s="42"/>
    </row>
    <row r="14" customHeight="1" spans="1:17">
      <c r="A14" s="29"/>
      <c r="B14" s="29"/>
      <c r="C14" s="29"/>
      <c r="D14" s="30"/>
      <c r="E14" s="29"/>
      <c r="F14" s="29"/>
      <c r="K14"/>
      <c r="L14"/>
      <c r="M14"/>
      <c r="N14"/>
      <c r="O14"/>
      <c r="P14"/>
      <c r="Q14"/>
    </row>
  </sheetData>
  <mergeCells count="18">
    <mergeCell ref="I3:J3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  <mergeCell ref="Q3:Q4"/>
    <mergeCell ref="A1:Q2"/>
  </mergeCells>
  <pageMargins left="0.314583333333333" right="0.354166666666667" top="0.511805555555556" bottom="0.472222222222222" header="0.511805555555556" footer="0.51180555555555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姚安县2020年度第七批财政统筹整合涉农资金分配表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2020-09-21T07:33:00Z</cp:lastPrinted>
  <dcterms:modified xsi:type="dcterms:W3CDTF">2021-01-26T07:36:31Z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