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 firstSheet="7" activeTab="8"/>
  </bookViews>
  <sheets>
    <sheet name="2025年部门财务收支预算总表" sheetId="1" r:id="rId1"/>
    <sheet name="2025年部门收入预算表" sheetId="2" r:id="rId2"/>
    <sheet name="2025年部门支出预算表" sheetId="3" r:id="rId3"/>
    <sheet name="2025年部门财政拨款收支预算总表" sheetId="4" r:id="rId4"/>
    <sheet name="2025年一般公共预算支出预算表" sheetId="5" r:id="rId5"/>
    <sheet name="2025年一般公共预算“三公”经费支出预算表03" sheetId="6" r:id="rId6"/>
    <sheet name="部门基本支出预算表（人员类、运转类公用经费项目）" sheetId="7" r:id="rId7"/>
    <sheet name="部门项目支出预算表（其他运转类、特定目标类项目）" sheetId="8" r:id="rId8"/>
    <sheet name="2025年部门项目支出绩效目标表（本次下达）" sheetId="9" r:id="rId9"/>
    <sheet name="2025年部门项目支出绩效目标表（另文下达）" sheetId="10" r:id="rId10"/>
    <sheet name="2025年部门政府性基金预算支出预算表" sheetId="11" r:id="rId11"/>
    <sheet name="2025年部门政府采购预算表" sheetId="12" r:id="rId12"/>
    <sheet name="2025年部门政府购买服务预算表" sheetId="13" r:id="rId13"/>
    <sheet name="2025年对下转移支付预算表" sheetId="14" r:id="rId14"/>
    <sheet name="2025年对下转移支付绩效目标表" sheetId="15" r:id="rId15"/>
    <sheet name="2025年新增资产配置表" sheetId="16" r:id="rId16"/>
    <sheet name="2025年上级补助项目支出预算表" sheetId="17" r:id="rId17"/>
    <sheet name="2025年部门项目中期规划预算表" sheetId="18" r:id="rId18"/>
  </sheets>
  <calcPr calcId="144525"/>
</workbook>
</file>

<file path=xl/sharedStrings.xml><?xml version="1.0" encoding="utf-8"?>
<sst xmlns="http://schemas.openxmlformats.org/spreadsheetml/2006/main" count="839" uniqueCount="402">
  <si>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</si>
  <si>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</si>
  <si>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</si>
  <si>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</si>
  <si>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</si>
  <si>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</si>
  <si>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</si>
  <si>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</si>
  <si>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</si>
  <si>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</si>
  <si>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</si>
  <si>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</si>
  <si>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</si>
  <si>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</si>
  <si>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</si>
  <si>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</si>
  <si>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</si>
  <si>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</si>
  <si>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</si>
  <si>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</si>
  <si>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</si>
  <si>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</si>
  <si>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</si>
  <si>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</si>
  <si>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</si>
  <si>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</si>
  <si>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</si>
  <si>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</si>
  <si>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</si>
  <si>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</si>
  <si>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</si>
  <si>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</si>
  <si>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</si>
  <si>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</si>
  <si>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</si>
  <si>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</si>
  <si>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</si>
  <si>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</si>
  <si>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</si>
  <si>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</si>
  <si>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</si>
  <si>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</si>
  <si>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</si>
  <si>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</si>
  <si>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</si>
  <si>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</si>
  <si>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</si>
  <si>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</si>
  <si>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</si>
  <si>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</si>
  <si>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</si>
  <si>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</si>
  <si>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</si>
  <si>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</si>
  <si>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</si>
  <si>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</si>
  <si>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</si>
  <si>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</si>
  <si>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</si>
  <si>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</si>
  <si>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</si>
  <si>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</si>
  <si>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</si>
  <si>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</si>
  <si>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</si>
  <si>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</si>
  <si>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</si>
  <si>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</si>
  <si>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</si>
  <si>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</si>
  <si>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703012</t>
  </si>
  <si>
    <t>姚安县左门卫生院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</si>
  <si>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</si>
  <si>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</si>
  <si>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</si>
  <si>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</si>
  <si>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</si>
  <si>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</si>
  <si>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</si>
  <si>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</si>
  <si>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</si>
  <si>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</si>
  <si>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</si>
  <si>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</si>
  <si>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</si>
  <si>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</si>
  <si>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</si>
  <si>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</si>
  <si>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</si>
  <si>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</si>
  <si>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</si>
  <si>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</si>
  <si>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</si>
  <si>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</si>
  <si>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</si>
  <si>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</si>
  <si>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</si>
  <si>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</si>
  <si>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</si>
  <si>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</si>
  <si>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</si>
  <si>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</si>
  <si>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</si>
  <si>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</si>
  <si>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</si>
  <si>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</si>
  <si>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</si>
  <si>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</si>
  <si>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</si>
  <si>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</si>
  <si>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</si>
  <si>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</si>
  <si>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</si>
  <si>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</si>
  <si>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</si>
  <si>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</si>
  <si>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</si>
  <si>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</si>
  <si>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</si>
  <si>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</si>
  <si>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</si>
  <si>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</si>
  <si>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</si>
  <si>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</si>
  <si>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</si>
  <si>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</si>
  <si>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</si>
  <si>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</si>
  <si>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</si>
  <si>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</si>
  <si>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</si>
  <si>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</si>
  <si>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</si>
  <si>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</si>
  <si>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</si>
  <si>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</si>
  <si>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</si>
  <si>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</si>
  <si>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</si>
  <si>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</si>
  <si>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</si>
  <si>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</si>
  <si>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</si>
  <si>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</si>
  <si>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</si>
  <si>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</si>
  <si>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</si>
  <si>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</si>
  <si>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</si>
  <si>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</si>
  <si>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</si>
  <si>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</si>
  <si>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</si>
  <si>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</si>
  <si>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</si>
  <si>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</si>
  <si>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</si>
  <si>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</si>
  <si>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</si>
  <si>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</si>
  <si>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</si>
  <si>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</si>
  <si>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</si>
  <si>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</si>
  <si>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</si>
  <si>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</si>
  <si>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</si>
  <si>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</si>
  <si>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</si>
  <si>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</si>
  <si>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</si>
  <si>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</si>
  <si>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</si>
  <si>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</si>
  <si>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</si>
  <si>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</si>
  <si>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</si>
  <si>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</si>
  <si>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</si>
  <si>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</si>
  <si>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</si>
  <si>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</si>
  <si>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</si>
  <si>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</si>
  <si>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</si>
  <si>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</si>
  <si>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</si>
  <si>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</si>
  <si>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</si>
  <si>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</si>
  <si>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</si>
  <si>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</si>
  <si>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</si>
  <si>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</si>
  <si>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</si>
  <si>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</si>
  <si>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</si>
  <si>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532325210000000023327</t>
  </si>
  <si>
    <t>事业人员基本工资</t>
  </si>
  <si>
    <t>30101</t>
  </si>
  <si>
    <t>基本工资</t>
  </si>
  <si>
    <t>532325210000000023329</t>
  </si>
  <si>
    <t>事业人员津贴补贴</t>
  </si>
  <si>
    <t>30102</t>
  </si>
  <si>
    <t>津贴补贴</t>
  </si>
  <si>
    <t>532325221100000507077</t>
  </si>
  <si>
    <t>乡镇工作岗位津贴（事业）</t>
  </si>
  <si>
    <t>532325210000000023324</t>
  </si>
  <si>
    <t>基础绩效工资</t>
  </si>
  <si>
    <t>30107</t>
  </si>
  <si>
    <t>绩效工资</t>
  </si>
  <si>
    <t>532325210000000023325</t>
  </si>
  <si>
    <t>奖励性绩效工资</t>
  </si>
  <si>
    <t>532325210000000023328</t>
  </si>
  <si>
    <t>事业人员奖金</t>
  </si>
  <si>
    <t>532325210000000023330</t>
  </si>
  <si>
    <t>事业新增奖励性绩效支出</t>
  </si>
  <si>
    <t>532325251100003754530</t>
  </si>
  <si>
    <t>改革性补贴（事业）</t>
  </si>
  <si>
    <t>532325210000000023334</t>
  </si>
  <si>
    <t>机关事业单位基本养老保险缴费</t>
  </si>
  <si>
    <t>30108</t>
  </si>
  <si>
    <t>532325210000000023336</t>
  </si>
  <si>
    <t>事业人员基本医疗</t>
  </si>
  <si>
    <t>30110</t>
  </si>
  <si>
    <t>职工基本医疗保险缴费</t>
  </si>
  <si>
    <t>532325210000000023340</t>
  </si>
  <si>
    <t>在职公务员医疗保险</t>
  </si>
  <si>
    <t>30111</t>
  </si>
  <si>
    <t>公务员医疗补助缴费</t>
  </si>
  <si>
    <t>532325210000000023335</t>
  </si>
  <si>
    <t>事业人员大病医疗</t>
  </si>
  <si>
    <t>30112</t>
  </si>
  <si>
    <t>其他社会保障缴费</t>
  </si>
  <si>
    <t>532325210000000023333</t>
  </si>
  <si>
    <t>工伤保险</t>
  </si>
  <si>
    <t>532325231100001257569</t>
  </si>
  <si>
    <t>失业保险</t>
  </si>
  <si>
    <t>532325210000000023341</t>
  </si>
  <si>
    <t>30113</t>
  </si>
  <si>
    <t>532325210000000023343</t>
  </si>
  <si>
    <t>工会经费</t>
  </si>
  <si>
    <t>30228</t>
  </si>
  <si>
    <t>532325251100003726926</t>
  </si>
  <si>
    <t>姚安县左门卫生院2025年政府采购公务用车运行维护费单位资金</t>
  </si>
  <si>
    <t>30231</t>
  </si>
  <si>
    <t>公务用车运行维护费</t>
  </si>
  <si>
    <t>532325251100003726941</t>
  </si>
  <si>
    <t>姚安县左门卫生院2025年工会经费单位资金</t>
  </si>
  <si>
    <t>532325251100003726943</t>
  </si>
  <si>
    <t>姚安县左门卫生院2025年公务接待单位资金</t>
  </si>
  <si>
    <t>30217</t>
  </si>
  <si>
    <t>532325251100003726952</t>
  </si>
  <si>
    <t>姚安县左门卫生院2025年事业单位人员工资支出资金</t>
  </si>
  <si>
    <t>30103</t>
  </si>
  <si>
    <t>奖金</t>
  </si>
  <si>
    <t>532325251100003726972</t>
  </si>
  <si>
    <t>姚安县左门卫生院2025年一般公用经费支出资金</t>
  </si>
  <si>
    <t>30201</t>
  </si>
  <si>
    <t>办公费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</si>
  <si>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</si>
  <si>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</si>
  <si>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</si>
  <si>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</si>
  <si>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</si>
  <si>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</si>
  <si>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</si>
  <si>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</si>
  <si>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</si>
  <si>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</si>
  <si>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</si>
  <si>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</si>
  <si>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</si>
  <si>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</si>
  <si>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</si>
  <si>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</si>
  <si>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30218</t>
  </si>
  <si>
    <t>专用材料费</t>
  </si>
  <si>
    <t>30226</t>
  </si>
  <si>
    <t>劳务费</t>
  </si>
  <si>
    <t>30227</t>
  </si>
  <si>
    <t>委托业务费</t>
  </si>
  <si>
    <t>30239</t>
  </si>
  <si>
    <t>其他交通费用</t>
  </si>
  <si>
    <t>30299</t>
  </si>
  <si>
    <t>其他商品和服务支出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</si>
  <si>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</si>
  <si>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</si>
  <si>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</si>
  <si>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</si>
  <si>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</si>
  <si>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</si>
  <si>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</si>
  <si>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姚安县左门卫生院2025年资本性支出单位资金</t>
  </si>
  <si>
    <t>313 事业发展类</t>
  </si>
  <si>
    <t>532325251100003726956</t>
  </si>
  <si>
    <t>31007</t>
  </si>
  <si>
    <t>信息网络及软件购置更新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</si>
  <si>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</si>
  <si>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</si>
  <si>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</si>
  <si>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</si>
  <si>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</si>
  <si>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</si>
  <si>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</si>
  <si>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</si>
  <si>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</si>
  <si>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</si>
  <si>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</si>
  <si>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</si>
  <si>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</si>
  <si>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</si>
  <si>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信息化</t>
  </si>
  <si>
    <t>&gt;=</t>
  </si>
  <si>
    <t>100</t>
  </si>
  <si>
    <t>%</t>
  </si>
  <si>
    <t>定量指标</t>
  </si>
  <si>
    <t>效益指标</t>
  </si>
  <si>
    <t>社会效益</t>
  </si>
  <si>
    <t>服务能力提升</t>
  </si>
  <si>
    <t>85</t>
  </si>
  <si>
    <t>满意度指标</t>
  </si>
  <si>
    <t>服务对象满意度</t>
  </si>
  <si>
    <t>病人满意度</t>
  </si>
  <si>
    <t>预算05-3表</t>
  </si>
  <si>
    <t>备注：我单位无项目支出公开事项，故此表为空表。</t>
  </si>
  <si>
    <t>预算06表</t>
  </si>
  <si>
    <t>2025年部门政府性基金预算支出预算表</t>
  </si>
  <si>
    <t>单位名称</t>
  </si>
  <si>
    <t>本年政府性基金预算支出</t>
  </si>
  <si>
    <t>备注：我单位无政府性基金预算支出公开事项，故此表为空表。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</si>
  <si>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</si>
  <si>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</si>
  <si>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</si>
  <si>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</si>
  <si>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</si>
  <si>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</si>
  <si>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</si>
  <si>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</si>
  <si>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</si>
  <si>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</si>
  <si>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</si>
  <si>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</si>
  <si>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</si>
  <si>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</si>
  <si>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机动车保险服务</t>
  </si>
  <si>
    <t>年</t>
  </si>
  <si>
    <t>车辆加油、添加燃料服务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</si>
  <si>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</si>
  <si>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</si>
  <si>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</si>
  <si>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</si>
  <si>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</si>
  <si>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</si>
  <si>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</si>
  <si>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</si>
  <si>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</si>
  <si>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</si>
  <si>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</si>
  <si>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</si>
  <si>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</si>
  <si>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</si>
  <si>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备注：我单位无部门政府购买服务公开事项，故此表为空表。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</si>
  <si>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</si>
  <si>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</si>
  <si>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</si>
  <si>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</si>
  <si>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</si>
  <si>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</si>
  <si>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</si>
  <si>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</si>
  <si>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</si>
  <si>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</si>
  <si>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</si>
  <si>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</si>
  <si>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</si>
  <si>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</si>
  <si>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备注：我单位无对下转移支付公开事项，故此表为空表。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</si>
  <si>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</si>
  <si>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</si>
  <si>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</si>
  <si>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</si>
  <si>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</si>
  <si>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</si>
  <si>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</si>
  <si>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</si>
  <si>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</si>
  <si>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</si>
  <si>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</si>
  <si>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</si>
  <si>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备注：我单位无新增资产配置公开事项，故此表为空表。</t>
  </si>
  <si>
    <t>预算11表</t>
  </si>
  <si>
    <t>2025年上级补助项目支出预算表</t>
  </si>
  <si>
    <t>上级补助</t>
  </si>
  <si>
    <t>备注：我单位无上级补助项目支出公开事项，故此表为空表。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</si>
  <si>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</si>
  <si>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</si>
  <si>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</si>
  <si>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</si>
  <si>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</si>
  <si>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</si>
  <si>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备注：我单位无部门项目中期规划预算公开事项，故此表为空表。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</si>
</sst>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1" formatCode="_ * #,##0_ ;_ * \-#,##0_ ;_ * &quot;-&quot;_ ;_ @_ "/>
    <numFmt numFmtId="176" formatCode="#,##0;\-#,##0;;@"/>
    <numFmt numFmtId="42" formatCode="_ &quot;￥&quot;* #,##0_ ;_ &quot;￥&quot;* \-#,##0_ ;_ &quot;￥&quot;* &quot;-&quot;_ ;_ @_ "/>
    <numFmt numFmtId="177" formatCode="yyyy\-mm\-dd\ hh:mm:ss"/>
    <numFmt numFmtId="178" formatCode="yyyy\-mm\-dd"/>
    <numFmt numFmtId="44" formatCode="_ &quot;￥&quot;* #,##0.00_ ;_ &quot;￥&quot;* \-#,##0.00_ ;_ &quot;￥&quot;* &quot;-&quot;??_ ;_ @_ "/>
    <numFmt numFmtId="179" formatCode="#,##0.00;\-#,##0.00;;@"/>
    <numFmt numFmtId="180" formatCode="hh:mm:ss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9" fillId="0" borderId="1">
      <alignment horizontal="right" vertical="center"/>
    </xf>
    <xf numFmtId="0" fontId="25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9" fillId="0" borderId="1">
      <alignment horizontal="right"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17" borderId="10" applyNumberFormat="0" applyAlignment="0" applyProtection="0">
      <alignment vertical="center"/>
    </xf>
    <xf numFmtId="0" fontId="32" fillId="17" borderId="9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0" fontId="9" fillId="0" borderId="1">
      <alignment horizontal="right" vertical="center"/>
    </xf>
    <xf numFmtId="0" fontId="25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9" fontId="9" fillId="0" borderId="1">
      <alignment horizontal="right" vertical="center"/>
    </xf>
    <xf numFmtId="49" fontId="9" fillId="0" borderId="1">
      <alignment horizontal="left" vertical="center" wrapText="1"/>
    </xf>
    <xf numFmtId="179" fontId="9" fillId="0" borderId="1">
      <alignment horizontal="right" vertical="center"/>
    </xf>
    <xf numFmtId="180" fontId="9" fillId="0" borderId="1">
      <alignment horizontal="right" vertical="center"/>
    </xf>
    <xf numFmtId="176" fontId="9" fillId="0" borderId="1">
      <alignment horizontal="right" vertical="center"/>
    </xf>
  </cellStyleXfs>
  <cellXfs count="85">
    <xf numFmtId="0" fontId="0" fillId="0" borderId="0" xfId="0" applyBorder="1" applyAlignment="1" applyProtection="1">
      <alignment vertical="center"/>
    </xf>
    <xf numFmtId="49" fontId="1" fillId="0" borderId="0" xfId="53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3" applyFont="1">
      <alignment horizontal="left" vertical="center" wrapText="1"/>
    </xf>
    <xf numFmtId="179" fontId="6" fillId="0" borderId="1" xfId="54" applyFont="1">
      <alignment horizontal="right" vertical="center"/>
    </xf>
    <xf numFmtId="49" fontId="5" fillId="0" borderId="1" xfId="53" applyFont="1" applyAlignment="1">
      <alignment horizontal="center" vertical="center" wrapText="1"/>
    </xf>
    <xf numFmtId="49" fontId="2" fillId="0" borderId="0" xfId="53" applyFont="1" applyBorder="1">
      <alignment horizontal="left" vertical="center" wrapText="1"/>
    </xf>
    <xf numFmtId="49" fontId="3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3" applyFont="1" applyBorder="1" applyAlignment="1">
      <alignment horizontal="right" vertical="center" wrapText="1"/>
    </xf>
    <xf numFmtId="49" fontId="2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9" fontId="6" fillId="0" borderId="1" xfId="54" applyFont="1" applyAlignment="1">
      <alignment horizontal="right" vertical="center" wrapText="1"/>
    </xf>
    <xf numFmtId="179" fontId="5" fillId="0" borderId="1" xfId="54" applyFont="1">
      <alignment horizontal="right" vertical="center"/>
    </xf>
    <xf numFmtId="49" fontId="5" fillId="0" borderId="0" xfId="53" applyFont="1" applyBorder="1">
      <alignment horizontal="left" vertical="center" wrapText="1"/>
    </xf>
    <xf numFmtId="49" fontId="7" fillId="0" borderId="0" xfId="5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3" applyFont="1">
      <alignment horizontal="left" vertical="center" wrapText="1"/>
    </xf>
    <xf numFmtId="49" fontId="5" fillId="0" borderId="0" xfId="53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3" applyBorder="1">
      <alignment horizontal="left" vertical="center" wrapText="1"/>
    </xf>
    <xf numFmtId="49" fontId="10" fillId="0" borderId="0" xfId="53" applyFont="1" applyBorder="1" applyAlignment="1">
      <alignment horizontal="center" vertical="center" wrapText="1"/>
    </xf>
    <xf numFmtId="49" fontId="11" fillId="0" borderId="0" xfId="53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9" fontId="14" fillId="0" borderId="1" xfId="54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3" applyBorder="1" applyAlignment="1">
      <alignment horizontal="right" vertical="center" wrapText="1"/>
    </xf>
    <xf numFmtId="49" fontId="15" fillId="0" borderId="1" xfId="53" applyFont="1" applyAlignment="1">
      <alignment horizontal="center" vertical="center" wrapText="1"/>
    </xf>
    <xf numFmtId="176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9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3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3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3" applyFont="1" applyBorder="1" applyAlignment="1">
      <alignment horizontal="center" vertical="center" wrapText="1"/>
    </xf>
    <xf numFmtId="49" fontId="5" fillId="0" borderId="1" xfId="53" applyFont="1" applyAlignment="1">
      <alignment horizontal="left" vertical="center" wrapText="1" indent="1"/>
    </xf>
    <xf numFmtId="49" fontId="5" fillId="0" borderId="1" xfId="53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9" fontId="6" fillId="0" borderId="1" xfId="54" applyFont="1" applyAlignment="1">
      <alignment horizontal="left" vertical="center"/>
    </xf>
    <xf numFmtId="179" fontId="6" fillId="0" borderId="1" xfId="54" applyFont="1" applyAlignment="1">
      <alignment horizontal="left" vertical="center" indent="1"/>
    </xf>
    <xf numFmtId="179" fontId="6" fillId="0" borderId="1" xfId="54" applyFont="1" applyAlignment="1">
      <alignment horizontal="left" vertical="center" indent="2"/>
    </xf>
    <xf numFmtId="179" fontId="6" fillId="0" borderId="1" xfId="54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3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zoomScale="80" zoomScaleNormal="80" topLeftCell="A4" workbookViewId="0">
      <selection activeCell="F7" sqref="F7"/>
    </sheetView>
  </sheetViews>
  <sheetFormatPr defaultColWidth="9.27777777777778" defaultRowHeight="14.25" customHeight="1" outlineLevelCol="3"/>
  <cols>
    <col min="1" max="1" width="46.1388888888889" customWidth="1"/>
    <col min="2" max="2" width="50.2777777777778" customWidth="1"/>
    <col min="3" max="3" width="47.1388888888889" customWidth="1"/>
    <col min="4" max="4" width="53.8518518518519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"单位名称："&amp;"姚安县左门卫生院"</f>
        <v>单位名称：姚安县左门卫生院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1201492.97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919860</v>
      </c>
      <c r="C11" s="7" t="s">
        <v>16</v>
      </c>
      <c r="D11" s="8"/>
    </row>
    <row r="12" ht="20.25" customHeight="1" spans="1:4">
      <c r="A12" s="7" t="s">
        <v>17</v>
      </c>
      <c r="B12" s="8">
        <v>919860</v>
      </c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136847.19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1903902.38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9"/>
      <c r="C18" s="7" t="s">
        <v>28</v>
      </c>
      <c r="D18" s="8"/>
    </row>
    <row r="19" ht="20.25" customHeight="1" spans="1:4">
      <c r="A19" s="7"/>
      <c r="B19" s="79"/>
      <c r="C19" s="7" t="s">
        <v>29</v>
      </c>
      <c r="D19" s="8"/>
    </row>
    <row r="20" ht="20.25" customHeight="1" spans="1:4">
      <c r="A20" s="7"/>
      <c r="B20" s="79"/>
      <c r="C20" s="7" t="s">
        <v>30</v>
      </c>
      <c r="D20" s="8"/>
    </row>
    <row r="21" ht="20.25" customHeight="1" spans="1:4">
      <c r="A21" s="7"/>
      <c r="B21" s="79"/>
      <c r="C21" s="7" t="s">
        <v>31</v>
      </c>
      <c r="D21" s="8"/>
    </row>
    <row r="22" ht="20.25" customHeight="1" spans="1:4">
      <c r="A22" s="7"/>
      <c r="B22" s="79"/>
      <c r="C22" s="7" t="s">
        <v>32</v>
      </c>
      <c r="D22" s="8"/>
    </row>
    <row r="23" ht="20.25" customHeight="1" spans="1:4">
      <c r="A23" s="7"/>
      <c r="B23" s="79"/>
      <c r="C23" s="7" t="s">
        <v>33</v>
      </c>
      <c r="D23" s="8"/>
    </row>
    <row r="24" ht="20.25" customHeight="1" spans="1:4">
      <c r="A24" s="7"/>
      <c r="B24" s="79"/>
      <c r="C24" s="7" t="s">
        <v>34</v>
      </c>
      <c r="D24" s="8"/>
    </row>
    <row r="25" ht="20.25" customHeight="1" spans="1:4">
      <c r="A25" s="7"/>
      <c r="B25" s="79"/>
      <c r="C25" s="7" t="s">
        <v>35</v>
      </c>
      <c r="D25" s="8"/>
    </row>
    <row r="26" ht="20.25" customHeight="1" spans="1:4">
      <c r="A26" s="7"/>
      <c r="B26" s="79"/>
      <c r="C26" s="7" t="s">
        <v>36</v>
      </c>
      <c r="D26" s="8">
        <v>80603.4</v>
      </c>
    </row>
    <row r="27" ht="20.25" customHeight="1" spans="1:4">
      <c r="A27" s="7"/>
      <c r="B27" s="79"/>
      <c r="C27" s="7" t="s">
        <v>37</v>
      </c>
      <c r="D27" s="8"/>
    </row>
    <row r="28" ht="20.25" customHeight="1" spans="1:4">
      <c r="A28" s="7"/>
      <c r="B28" s="79"/>
      <c r="C28" s="7" t="s">
        <v>38</v>
      </c>
      <c r="D28" s="8"/>
    </row>
    <row r="29" ht="20.25" customHeight="1" spans="1:4">
      <c r="A29" s="7"/>
      <c r="B29" s="79"/>
      <c r="C29" s="7" t="s">
        <v>39</v>
      </c>
      <c r="D29" s="8"/>
    </row>
    <row r="30" ht="20.25" customHeight="1" spans="1:4">
      <c r="A30" s="7"/>
      <c r="B30" s="79"/>
      <c r="C30" s="7" t="s">
        <v>40</v>
      </c>
      <c r="D30" s="8"/>
    </row>
    <row r="31" ht="20.25" customHeight="1" spans="1:4">
      <c r="A31" s="7"/>
      <c r="B31" s="79"/>
      <c r="C31" s="7" t="s">
        <v>41</v>
      </c>
      <c r="D31" s="8"/>
    </row>
    <row r="32" ht="20.25" customHeight="1" spans="1:4">
      <c r="A32" s="7"/>
      <c r="B32" s="79"/>
      <c r="C32" s="7" t="s">
        <v>42</v>
      </c>
      <c r="D32" s="8"/>
    </row>
    <row r="33" ht="20.25" customHeight="1" spans="1:4">
      <c r="A33" s="7"/>
      <c r="B33" s="79"/>
      <c r="C33" s="7" t="s">
        <v>43</v>
      </c>
      <c r="D33" s="8"/>
    </row>
    <row r="34" ht="20.25" customHeight="1" spans="1:4">
      <c r="A34" s="7"/>
      <c r="B34" s="79"/>
      <c r="C34" s="7" t="s">
        <v>44</v>
      </c>
      <c r="D34" s="8"/>
    </row>
    <row r="35" ht="20.25" customHeight="1" spans="1:4">
      <c r="A35" s="7"/>
      <c r="B35" s="79"/>
      <c r="C35" s="7" t="s">
        <v>45</v>
      </c>
      <c r="D35" s="8"/>
    </row>
    <row r="36" ht="20.25" customHeight="1" spans="1:4">
      <c r="A36" s="7"/>
      <c r="B36" s="79"/>
      <c r="C36" s="7" t="s">
        <v>46</v>
      </c>
      <c r="D36" s="8"/>
    </row>
    <row r="37" ht="20.25" customHeight="1" spans="1:4">
      <c r="A37" s="80" t="s">
        <v>47</v>
      </c>
      <c r="B37" s="81">
        <v>2121352.97</v>
      </c>
      <c r="C37" s="80" t="s">
        <v>48</v>
      </c>
      <c r="D37" s="8">
        <v>2121352.97</v>
      </c>
    </row>
    <row r="38" ht="20.25" customHeight="1" spans="1:4">
      <c r="A38" s="82" t="s">
        <v>49</v>
      </c>
      <c r="B38" s="83"/>
      <c r="C38" s="84" t="s">
        <v>50</v>
      </c>
      <c r="D38" s="8"/>
    </row>
    <row r="39" ht="20.25" customHeight="1" spans="1:4">
      <c r="A39" s="80" t="s">
        <v>51</v>
      </c>
      <c r="B39" s="81">
        <v>2121352.97</v>
      </c>
      <c r="C39" s="80" t="s">
        <v>52</v>
      </c>
      <c r="D39" s="8">
        <v>2121352.97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5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12" sqref="A12"/>
    </sheetView>
  </sheetViews>
  <sheetFormatPr defaultColWidth="10.712962962963" defaultRowHeight="12" customHeight="1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3" t="s">
        <v>324</v>
      </c>
      <c r="B1" s="19"/>
      <c r="C1" s="19"/>
      <c r="D1" s="19"/>
      <c r="E1" s="19"/>
      <c r="F1" s="19"/>
      <c r="G1" s="19"/>
      <c r="H1" s="19"/>
      <c r="I1" s="19"/>
      <c r="J1" s="19" t="s">
        <v>299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"单位名称："&amp;"姚安县左门卫生院"</f>
        <v>单位名称：姚安县左门卫生院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300</v>
      </c>
      <c r="B4" s="44" t="s">
        <v>301</v>
      </c>
      <c r="C4" s="44" t="s">
        <v>302</v>
      </c>
      <c r="D4" s="44" t="s">
        <v>303</v>
      </c>
      <c r="E4" s="44" t="s">
        <v>304</v>
      </c>
      <c r="F4" s="44" t="s">
        <v>305</v>
      </c>
      <c r="G4" s="44" t="s">
        <v>306</v>
      </c>
      <c r="H4" s="44" t="s">
        <v>307</v>
      </c>
      <c r="I4" s="44" t="s">
        <v>308</v>
      </c>
      <c r="J4" s="44" t="s">
        <v>309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325</v>
      </c>
    </row>
  </sheetData>
  <mergeCells count="2">
    <mergeCell ref="A1:J1"/>
    <mergeCell ref="A2:J2"/>
  </mergeCells>
  <pageMargins left="0.75" right="0.75" top="1" bottom="1" header="0.5" footer="0.5"/>
  <pageSetup paperSize="9" scale="3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B19" sqref="B19"/>
    </sheetView>
  </sheetViews>
  <sheetFormatPr defaultColWidth="10.712962962963" defaultRowHeight="14.25" customHeight="1" outlineLevelCol="5"/>
  <cols>
    <col min="1" max="1" width="37.5740740740741" customWidth="1"/>
    <col min="2" max="2" width="38.1388888888889" customWidth="1"/>
    <col min="3" max="3" width="47.2777777777778" customWidth="1"/>
    <col min="4" max="6" width="26.2777777777778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326</v>
      </c>
    </row>
    <row r="2" ht="45" customHeight="1" spans="1:6">
      <c r="A2" s="11" t="s">
        <v>327</v>
      </c>
      <c r="B2" s="11"/>
      <c r="C2" s="11"/>
      <c r="D2" s="11"/>
      <c r="E2" s="11"/>
      <c r="F2" s="11"/>
    </row>
    <row r="3" ht="19.5" customHeight="1" spans="1:6">
      <c r="A3" s="10" t="str">
        <f>"单位名称："&amp;"姚安县左门卫生院"</f>
        <v>单位名称：姚安县左门卫生院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328</v>
      </c>
      <c r="B4" s="5" t="s">
        <v>73</v>
      </c>
      <c r="C4" s="5" t="s">
        <v>74</v>
      </c>
      <c r="D4" s="5" t="s">
        <v>329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330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scale="6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GridLines="0" showZeros="0" workbookViewId="0">
      <selection activeCell="A1" sqref="A1"/>
    </sheetView>
  </sheetViews>
  <sheetFormatPr defaultColWidth="10" defaultRowHeight="12.75" customHeight="1"/>
  <cols>
    <col min="1" max="3" width="38.5" customWidth="1"/>
    <col min="4" max="13" width="18.212962962963" customWidth="1"/>
    <col min="14" max="14" width="25.3518518518519" customWidth="1"/>
    <col min="15" max="17" width="18.21296296296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331</v>
      </c>
    </row>
    <row r="2" ht="45" customHeight="1" spans="1:17">
      <c r="A2" s="20" t="s">
        <v>332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"单位名称："&amp;"姚安县左门卫生院"</f>
        <v>单位名称：姚安县左门卫生院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333</v>
      </c>
      <c r="B4" s="35" t="s">
        <v>334</v>
      </c>
      <c r="C4" s="35" t="s">
        <v>335</v>
      </c>
      <c r="D4" s="35" t="s">
        <v>336</v>
      </c>
      <c r="E4" s="35" t="s">
        <v>337</v>
      </c>
      <c r="F4" s="35" t="s">
        <v>338</v>
      </c>
      <c r="G4" s="35" t="s">
        <v>186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339</v>
      </c>
      <c r="C5" s="35" t="s">
        <v>340</v>
      </c>
      <c r="D5" s="35" t="s">
        <v>336</v>
      </c>
      <c r="E5" s="35" t="s">
        <v>341</v>
      </c>
      <c r="F5" s="35"/>
      <c r="G5" s="35" t="s">
        <v>57</v>
      </c>
      <c r="H5" s="35" t="s">
        <v>60</v>
      </c>
      <c r="I5" s="35" t="s">
        <v>342</v>
      </c>
      <c r="J5" s="35" t="s">
        <v>343</v>
      </c>
      <c r="K5" s="35" t="s">
        <v>344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244</v>
      </c>
      <c r="B8" s="37"/>
      <c r="C8" s="37"/>
      <c r="D8" s="37"/>
      <c r="E8" s="38">
        <v>3</v>
      </c>
      <c r="F8" s="38">
        <v>17000</v>
      </c>
      <c r="G8" s="38">
        <v>17000</v>
      </c>
      <c r="H8" s="38"/>
      <c r="I8" s="38"/>
      <c r="J8" s="38"/>
      <c r="K8" s="38"/>
      <c r="L8" s="38">
        <v>17000</v>
      </c>
      <c r="M8" s="38">
        <v>17000</v>
      </c>
      <c r="N8" s="38"/>
      <c r="O8" s="38"/>
      <c r="P8" s="38"/>
      <c r="Q8" s="38"/>
    </row>
    <row r="9" ht="22.5" customHeight="1" spans="1:17">
      <c r="A9" s="37"/>
      <c r="B9" s="37" t="s">
        <v>345</v>
      </c>
      <c r="C9" s="37" t="s">
        <v>345</v>
      </c>
      <c r="D9" s="37" t="s">
        <v>346</v>
      </c>
      <c r="E9" s="38">
        <v>1</v>
      </c>
      <c r="F9" s="38">
        <v>6000</v>
      </c>
      <c r="G9" s="38">
        <v>6000</v>
      </c>
      <c r="H9" s="38"/>
      <c r="I9" s="38"/>
      <c r="J9" s="38"/>
      <c r="K9" s="38"/>
      <c r="L9" s="38">
        <v>6000</v>
      </c>
      <c r="M9" s="38">
        <v>6000</v>
      </c>
      <c r="N9" s="38"/>
      <c r="O9" s="38"/>
      <c r="P9" s="38"/>
      <c r="Q9" s="38"/>
    </row>
    <row r="10" ht="22.5" customHeight="1" spans="1:17">
      <c r="A10" s="7"/>
      <c r="B10" s="37" t="s">
        <v>347</v>
      </c>
      <c r="C10" s="37" t="s">
        <v>347</v>
      </c>
      <c r="D10" s="37" t="s">
        <v>346</v>
      </c>
      <c r="E10" s="38">
        <v>1</v>
      </c>
      <c r="F10" s="38">
        <v>6000</v>
      </c>
      <c r="G10" s="38">
        <v>6000</v>
      </c>
      <c r="H10" s="38"/>
      <c r="I10" s="38"/>
      <c r="J10" s="38"/>
      <c r="K10" s="38"/>
      <c r="L10" s="38">
        <v>6000</v>
      </c>
      <c r="M10" s="38">
        <v>6000</v>
      </c>
      <c r="N10" s="38"/>
      <c r="O10" s="38"/>
      <c r="P10" s="38"/>
      <c r="Q10" s="38"/>
    </row>
    <row r="11" ht="22.5" customHeight="1" spans="1:17">
      <c r="A11" s="7"/>
      <c r="B11" s="37" t="s">
        <v>348</v>
      </c>
      <c r="C11" s="37" t="s">
        <v>348</v>
      </c>
      <c r="D11" s="37" t="s">
        <v>346</v>
      </c>
      <c r="E11" s="38">
        <v>1</v>
      </c>
      <c r="F11" s="38">
        <v>5000</v>
      </c>
      <c r="G11" s="38">
        <v>5000</v>
      </c>
      <c r="H11" s="38"/>
      <c r="I11" s="38"/>
      <c r="J11" s="38"/>
      <c r="K11" s="38"/>
      <c r="L11" s="38">
        <v>5000</v>
      </c>
      <c r="M11" s="38">
        <v>5000</v>
      </c>
      <c r="N11" s="38"/>
      <c r="O11" s="38"/>
      <c r="P11" s="38"/>
      <c r="Q11" s="38"/>
    </row>
    <row r="12" ht="22.5" customHeight="1" spans="1:17">
      <c r="A12" s="39" t="s">
        <v>57</v>
      </c>
      <c r="B12" s="39"/>
      <c r="C12" s="39"/>
      <c r="D12" s="39"/>
      <c r="E12" s="39"/>
      <c r="F12" s="38">
        <v>17000</v>
      </c>
      <c r="G12" s="38">
        <v>17000</v>
      </c>
      <c r="H12" s="38"/>
      <c r="I12" s="38"/>
      <c r="J12" s="38"/>
      <c r="K12" s="38"/>
      <c r="L12" s="38">
        <v>17000</v>
      </c>
      <c r="M12" s="38">
        <v>17000</v>
      </c>
      <c r="N12" s="38"/>
      <c r="O12" s="38"/>
      <c r="P12" s="38"/>
      <c r="Q12" s="38"/>
    </row>
  </sheetData>
  <mergeCells count="15">
    <mergeCell ref="A2:Q2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3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2"/>
  <sheetViews>
    <sheetView showZeros="0" workbookViewId="0">
      <selection activeCell="A12" sqref="A12"/>
    </sheetView>
  </sheetViews>
  <sheetFormatPr defaultColWidth="10.2777777777778" defaultRowHeight="14.25" customHeight="1"/>
  <cols>
    <col min="1" max="1" width="46.9259259259259" customWidth="1"/>
    <col min="2" max="2" width="27.5" customWidth="1"/>
    <col min="3" max="3" width="33.0740740740741" customWidth="1"/>
    <col min="4" max="4" width="18.3518518518519" customWidth="1"/>
    <col min="5" max="5" width="21.7777777777778" customWidth="1"/>
    <col min="6" max="6" width="24.6388888888889" customWidth="1"/>
    <col min="7" max="7" width="30.0740740740741" customWidth="1"/>
    <col min="8" max="14" width="18.3518518518519" customWidth="1"/>
    <col min="15" max="15" width="23.5" customWidth="1"/>
    <col min="16" max="16" width="18.3518518518519" customWidth="1"/>
    <col min="17" max="17" width="21.0740740740741" customWidth="1"/>
    <col min="18" max="18" width="18.3518518518519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349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"单位名称："&amp;"姚安县左门卫生院"</f>
        <v>单位名称：姚安县左门卫生院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333</v>
      </c>
      <c r="B4" s="29" t="s">
        <v>350</v>
      </c>
      <c r="C4" s="29" t="s">
        <v>351</v>
      </c>
      <c r="D4" s="29" t="s">
        <v>352</v>
      </c>
      <c r="E4" s="29" t="s">
        <v>353</v>
      </c>
      <c r="F4" s="29" t="s">
        <v>354</v>
      </c>
      <c r="G4" s="29" t="s">
        <v>355</v>
      </c>
      <c r="H4" s="29" t="s">
        <v>186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356</v>
      </c>
      <c r="B5" s="29" t="s">
        <v>343</v>
      </c>
      <c r="C5" s="29" t="s">
        <v>344</v>
      </c>
      <c r="D5" s="29"/>
      <c r="E5" s="29" t="s">
        <v>357</v>
      </c>
      <c r="F5" s="29"/>
      <c r="G5" s="29"/>
      <c r="H5" s="29" t="s">
        <v>57</v>
      </c>
      <c r="I5" s="29" t="s">
        <v>60</v>
      </c>
      <c r="J5" s="29" t="s">
        <v>342</v>
      </c>
      <c r="K5" s="29" t="s">
        <v>343</v>
      </c>
      <c r="L5" s="29" t="s">
        <v>344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358</v>
      </c>
      <c r="P7" s="30" t="s">
        <v>359</v>
      </c>
      <c r="Q7" s="30" t="s">
        <v>360</v>
      </c>
      <c r="R7" s="30" t="s">
        <v>361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/>
      <c r="B10" s="31"/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ht="22.5" customHeight="1" spans="1:18">
      <c r="A11" s="33" t="s">
        <v>57</v>
      </c>
      <c r="B11" s="33"/>
      <c r="C11" s="33"/>
      <c r="D11" s="33"/>
      <c r="E11" s="33"/>
      <c r="F11" s="33"/>
      <c r="G11" s="33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customHeight="1" spans="1:1">
      <c r="A12" t="s">
        <v>362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scale="32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10" sqref="A10"/>
    </sheetView>
  </sheetViews>
  <sheetFormatPr defaultColWidth="10.712962962963" defaultRowHeight="14.25" customHeight="1"/>
  <cols>
    <col min="1" max="1" width="44" customWidth="1"/>
    <col min="2" max="14" width="21.5740740740741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363</v>
      </c>
    </row>
    <row r="2" ht="45" customHeight="1" spans="1:14">
      <c r="A2" s="11" t="s">
        <v>364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"单位名称："&amp;"姚安县左门卫生院"</f>
        <v>单位名称：姚安县左门卫生院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365</v>
      </c>
      <c r="B4" s="5" t="s">
        <v>186</v>
      </c>
      <c r="C4" s="5"/>
      <c r="D4" s="5"/>
      <c r="E4" s="5" t="s">
        <v>366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342</v>
      </c>
      <c r="E5" s="5" t="s">
        <v>367</v>
      </c>
      <c r="F5" s="5" t="s">
        <v>368</v>
      </c>
      <c r="G5" s="5" t="s">
        <v>369</v>
      </c>
      <c r="H5" s="5" t="s">
        <v>370</v>
      </c>
      <c r="I5" s="5" t="s">
        <v>371</v>
      </c>
      <c r="J5" s="5" t="s">
        <v>372</v>
      </c>
      <c r="K5" s="5" t="s">
        <v>373</v>
      </c>
      <c r="L5" s="5" t="s">
        <v>374</v>
      </c>
      <c r="M5" s="5" t="s">
        <v>375</v>
      </c>
      <c r="N5" s="5" t="s">
        <v>376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377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pageSetup paperSize="9" scale="4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16" sqref="A16"/>
    </sheetView>
  </sheetViews>
  <sheetFormatPr defaultColWidth="10.712962962963" defaultRowHeight="12" customHeight="1"/>
  <cols>
    <col min="1" max="1" width="69.2777777777778" customWidth="1"/>
    <col min="2" max="2" width="41.1388888888889" customWidth="1"/>
    <col min="3" max="3" width="69.2777777777778" customWidth="1"/>
    <col min="4" max="5" width="27.5740740740741" customWidth="1"/>
    <col min="6" max="6" width="55" customWidth="1"/>
    <col min="7" max="7" width="10.2777777777778" customWidth="1"/>
    <col min="8" max="8" width="18.712962962963" customWidth="1"/>
    <col min="9" max="9" width="9.85185185185185" customWidth="1"/>
    <col min="10" max="10" width="16.8518518518519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378</v>
      </c>
    </row>
    <row r="2" ht="45" customHeight="1" spans="1:11">
      <c r="A2" s="20" t="s">
        <v>379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"单位名称："&amp;"姚安县左门卫生院"</f>
        <v>单位名称：姚安县左门卫生院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380</v>
      </c>
      <c r="B4" s="9" t="s">
        <v>180</v>
      </c>
      <c r="C4" s="9" t="s">
        <v>301</v>
      </c>
      <c r="D4" s="9" t="s">
        <v>302</v>
      </c>
      <c r="E4" s="9" t="s">
        <v>303</v>
      </c>
      <c r="F4" s="9" t="s">
        <v>304</v>
      </c>
      <c r="G4" s="9" t="s">
        <v>305</v>
      </c>
      <c r="H4" s="9" t="s">
        <v>306</v>
      </c>
      <c r="I4" s="9" t="s">
        <v>307</v>
      </c>
      <c r="J4" s="9" t="s">
        <v>308</v>
      </c>
      <c r="K4" s="9" t="s">
        <v>309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377</v>
      </c>
    </row>
  </sheetData>
  <mergeCells count="1">
    <mergeCell ref="A2:K2"/>
  </mergeCells>
  <pageMargins left="0.75" right="0.75" top="1" bottom="1" header="0.5" footer="0.5"/>
  <pageSetup paperSize="9" scale="33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0"/>
  <sheetViews>
    <sheetView showZeros="0" workbookViewId="0">
      <selection activeCell="A10" sqref="A10"/>
    </sheetView>
  </sheetViews>
  <sheetFormatPr defaultColWidth="10.712962962963" defaultRowHeight="12" customHeight="1" outlineLevelCol="7"/>
  <cols>
    <col min="1" max="1" width="33.8518518518519" customWidth="1"/>
    <col min="2" max="3" width="39.1388888888889" customWidth="1"/>
    <col min="4" max="4" width="24" customWidth="1"/>
    <col min="5" max="5" width="7.85185185185185" customWidth="1"/>
    <col min="6" max="6" width="11" customWidth="1"/>
    <col min="7" max="8" width="19.1388888888889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381</v>
      </c>
    </row>
    <row r="2" ht="45" customHeight="1" spans="1:8">
      <c r="A2" s="11" t="s">
        <v>382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"单位名称："&amp;"姚安县左门卫生院"</f>
        <v>单位名称：姚安县左门卫生院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328</v>
      </c>
      <c r="B4" s="5" t="s">
        <v>383</v>
      </c>
      <c r="C4" s="5" t="s">
        <v>384</v>
      </c>
      <c r="D4" s="5" t="s">
        <v>385</v>
      </c>
      <c r="E4" s="5" t="s">
        <v>336</v>
      </c>
      <c r="F4" s="5" t="s">
        <v>386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337</v>
      </c>
      <c r="G5" s="5" t="s">
        <v>387</v>
      </c>
      <c r="H5" s="5" t="s">
        <v>388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389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390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6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10" sqref="A10"/>
    </sheetView>
  </sheetViews>
  <sheetFormatPr defaultColWidth="10.712962962963" defaultRowHeight="14.25" customHeight="1"/>
  <cols>
    <col min="1" max="11" width="17.5740740740741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391</v>
      </c>
    </row>
    <row r="2" ht="46.15" customHeight="1" spans="1:11">
      <c r="A2" s="11" t="s">
        <v>392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"单位名称："&amp;"姚安县左门卫生院"</f>
        <v>单位名称：姚安县左门卫生院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288</v>
      </c>
      <c r="B4" s="5" t="s">
        <v>181</v>
      </c>
      <c r="C4" s="5" t="s">
        <v>179</v>
      </c>
      <c r="D4" s="5" t="s">
        <v>182</v>
      </c>
      <c r="E4" s="5" t="s">
        <v>183</v>
      </c>
      <c r="F4" s="5" t="s">
        <v>289</v>
      </c>
      <c r="G4" s="5" t="s">
        <v>290</v>
      </c>
      <c r="H4" s="5" t="s">
        <v>57</v>
      </c>
      <c r="I4" s="5" t="s">
        <v>393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389</v>
      </c>
      <c r="B8" s="7" t="s">
        <v>389</v>
      </c>
      <c r="C8" s="7" t="s">
        <v>389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394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scale="6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GridLines="0" showZeros="0" workbookViewId="0">
      <selection activeCell="A17" sqref="A17"/>
    </sheetView>
  </sheetViews>
  <sheetFormatPr defaultColWidth="10" defaultRowHeight="12.75" customHeight="1" outlineLevelCol="6"/>
  <cols>
    <col min="1" max="1" width="49" customWidth="1"/>
    <col min="2" max="2" width="19.1388888888889" customWidth="1"/>
    <col min="3" max="3" width="64.2777777777778" customWidth="1"/>
    <col min="4" max="4" width="8.71296296296296" customWidth="1"/>
    <col min="5" max="7" width="20.5740740740741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395</v>
      </c>
    </row>
    <row r="2" ht="45" customHeight="1" spans="1:7">
      <c r="A2" s="3" t="s">
        <v>396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"单位名称："&amp;"姚安县左门卫生院"</f>
        <v>单位名称：姚安县左门卫生院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179</v>
      </c>
      <c r="B4" s="5" t="s">
        <v>288</v>
      </c>
      <c r="C4" s="5" t="s">
        <v>181</v>
      </c>
      <c r="D4" s="5" t="s">
        <v>397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398</v>
      </c>
      <c r="F5" s="5" t="s">
        <v>399</v>
      </c>
      <c r="G5" s="5" t="s">
        <v>400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customHeight="1" spans="1:1">
      <c r="A10" t="s">
        <v>401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selection activeCell="C16" sqref="C16"/>
    </sheetView>
  </sheetViews>
  <sheetFormatPr defaultColWidth="9" defaultRowHeight="13.5" customHeight="1"/>
  <cols>
    <col min="1" max="1" width="17.8425925925926" customWidth="1"/>
    <col min="2" max="2" width="30.1388888888889" customWidth="1"/>
    <col min="3" max="20" width="15.4166666666667" customWidth="1"/>
  </cols>
  <sheetData>
    <row r="1" ht="15.85" customHeight="1" spans="1:20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"单位名称："&amp;"姚安县左门卫生院"</f>
        <v>单位名称：姚安县左门卫生院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  <c r="N7" s="52">
        <v>14</v>
      </c>
      <c r="O7" s="52">
        <v>15</v>
      </c>
      <c r="P7" s="52">
        <v>16</v>
      </c>
      <c r="Q7" s="52">
        <v>17</v>
      </c>
      <c r="R7" s="52">
        <v>18</v>
      </c>
      <c r="S7" s="52">
        <v>19</v>
      </c>
      <c r="T7" s="52">
        <v>20</v>
      </c>
    </row>
    <row r="8" ht="31.6" customHeight="1" spans="1:20">
      <c r="A8" s="7" t="s">
        <v>70</v>
      </c>
      <c r="B8" s="7" t="s">
        <v>71</v>
      </c>
      <c r="C8" s="8">
        <v>2121352.97</v>
      </c>
      <c r="D8" s="8">
        <v>2121352.97</v>
      </c>
      <c r="E8" s="8">
        <v>1201492.97</v>
      </c>
      <c r="F8" s="8"/>
      <c r="G8" s="8"/>
      <c r="H8" s="8"/>
      <c r="I8" s="8">
        <v>919860</v>
      </c>
      <c r="J8" s="8">
        <v>919860</v>
      </c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7" t="s">
        <v>57</v>
      </c>
      <c r="B9" s="77"/>
      <c r="C9" s="8">
        <v>2121352.97</v>
      </c>
      <c r="D9" s="8">
        <v>2121352.97</v>
      </c>
      <c r="E9" s="8">
        <v>1201492.97</v>
      </c>
      <c r="F9" s="8"/>
      <c r="G9" s="8"/>
      <c r="H9" s="8"/>
      <c r="I9" s="8">
        <v>919860</v>
      </c>
      <c r="J9" s="8">
        <v>919860</v>
      </c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0"/>
  <sheetViews>
    <sheetView showZeros="0" zoomScale="90" zoomScaleNormal="90" workbookViewId="0">
      <selection activeCell="E19" sqref="E19"/>
    </sheetView>
  </sheetViews>
  <sheetFormatPr defaultColWidth="9" defaultRowHeight="13.5" customHeight="1"/>
  <cols>
    <col min="1" max="1" width="17.4259259259259" customWidth="1"/>
    <col min="2" max="2" width="32" customWidth="1"/>
    <col min="3" max="3" width="28.5740740740741" customWidth="1"/>
    <col min="4" max="15" width="18.4166666666667" customWidth="1"/>
  </cols>
  <sheetData>
    <row r="1" ht="17.5" customHeight="1" spans="1:1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"单位名称："&amp;"姚安县左门卫生院"</f>
        <v>单位名称：姚安县左门卫生院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2" t="s">
        <v>83</v>
      </c>
      <c r="B6" s="72" t="s">
        <v>84</v>
      </c>
      <c r="C6" s="72" t="s">
        <v>85</v>
      </c>
      <c r="D6" s="73" t="s">
        <v>86</v>
      </c>
      <c r="E6" s="73" t="s">
        <v>87</v>
      </c>
      <c r="F6" s="73" t="s">
        <v>88</v>
      </c>
      <c r="G6" s="73" t="s">
        <v>89</v>
      </c>
      <c r="H6" s="73" t="s">
        <v>90</v>
      </c>
      <c r="I6" s="73" t="s">
        <v>91</v>
      </c>
      <c r="J6" s="73" t="s">
        <v>92</v>
      </c>
      <c r="K6" s="73" t="s">
        <v>93</v>
      </c>
      <c r="L6" s="73" t="s">
        <v>94</v>
      </c>
      <c r="M6" s="73" t="s">
        <v>95</v>
      </c>
      <c r="N6" s="72" t="s">
        <v>96</v>
      </c>
      <c r="O6" s="78">
        <v>15</v>
      </c>
    </row>
    <row r="7" ht="24" customHeight="1" spans="1:15">
      <c r="A7" s="7" t="s">
        <v>97</v>
      </c>
      <c r="B7" s="74" t="s">
        <v>98</v>
      </c>
      <c r="C7" s="8">
        <v>136847.19</v>
      </c>
      <c r="D7" s="8">
        <v>136847.19</v>
      </c>
      <c r="E7" s="8">
        <v>136847.19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9" t="s">
        <v>99</v>
      </c>
      <c r="B8" s="75" t="s">
        <v>100</v>
      </c>
      <c r="C8" s="8">
        <v>136847.19</v>
      </c>
      <c r="D8" s="8">
        <v>136847.19</v>
      </c>
      <c r="E8" s="8">
        <v>136847.19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0" t="s">
        <v>101</v>
      </c>
      <c r="B9" s="76" t="s">
        <v>102</v>
      </c>
      <c r="C9" s="8">
        <v>136847.19</v>
      </c>
      <c r="D9" s="8">
        <v>136847.19</v>
      </c>
      <c r="E9" s="8">
        <v>136847.19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7" t="s">
        <v>103</v>
      </c>
      <c r="B10" s="74" t="s">
        <v>104</v>
      </c>
      <c r="C10" s="8">
        <v>1903902.38</v>
      </c>
      <c r="D10" s="8">
        <v>984042.38</v>
      </c>
      <c r="E10" s="8">
        <v>984042.38</v>
      </c>
      <c r="F10" s="8"/>
      <c r="G10" s="8"/>
      <c r="H10" s="8"/>
      <c r="I10" s="8"/>
      <c r="J10" s="8">
        <v>919860</v>
      </c>
      <c r="K10" s="8">
        <v>919860</v>
      </c>
      <c r="L10" s="8"/>
      <c r="M10" s="8"/>
      <c r="N10" s="8"/>
      <c r="O10" s="8"/>
    </row>
    <row r="11" ht="24" customHeight="1" spans="1:15">
      <c r="A11" s="59" t="s">
        <v>105</v>
      </c>
      <c r="B11" s="75" t="s">
        <v>106</v>
      </c>
      <c r="C11" s="8">
        <v>1827813.32</v>
      </c>
      <c r="D11" s="8">
        <v>907953.32</v>
      </c>
      <c r="E11" s="8">
        <v>907953.32</v>
      </c>
      <c r="F11" s="8"/>
      <c r="G11" s="8"/>
      <c r="H11" s="8"/>
      <c r="I11" s="8"/>
      <c r="J11" s="8">
        <v>919860</v>
      </c>
      <c r="K11" s="8">
        <v>919860</v>
      </c>
      <c r="L11" s="8"/>
      <c r="M11" s="8"/>
      <c r="N11" s="8"/>
      <c r="O11" s="8"/>
    </row>
    <row r="12" ht="24" customHeight="1" spans="1:15">
      <c r="A12" s="60" t="s">
        <v>107</v>
      </c>
      <c r="B12" s="76" t="s">
        <v>108</v>
      </c>
      <c r="C12" s="8">
        <v>1827813.32</v>
      </c>
      <c r="D12" s="8">
        <v>907953.32</v>
      </c>
      <c r="E12" s="8">
        <v>907953.32</v>
      </c>
      <c r="F12" s="8"/>
      <c r="G12" s="8"/>
      <c r="H12" s="8"/>
      <c r="I12" s="8"/>
      <c r="J12" s="8">
        <v>919860</v>
      </c>
      <c r="K12" s="8">
        <v>919860</v>
      </c>
      <c r="L12" s="8"/>
      <c r="M12" s="8"/>
      <c r="N12" s="8"/>
      <c r="O12" s="8"/>
    </row>
    <row r="13" ht="24" customHeight="1" spans="1:15">
      <c r="A13" s="59" t="s">
        <v>109</v>
      </c>
      <c r="B13" s="75" t="s">
        <v>110</v>
      </c>
      <c r="C13" s="8">
        <v>76089.06</v>
      </c>
      <c r="D13" s="8">
        <v>76089.06</v>
      </c>
      <c r="E13" s="8">
        <v>76089.06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60" t="s">
        <v>111</v>
      </c>
      <c r="B14" s="76" t="s">
        <v>112</v>
      </c>
      <c r="C14" s="8">
        <v>45675.26</v>
      </c>
      <c r="D14" s="8">
        <v>45675.26</v>
      </c>
      <c r="E14" s="8">
        <v>45675.26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60" t="s">
        <v>113</v>
      </c>
      <c r="B15" s="76" t="s">
        <v>114</v>
      </c>
      <c r="C15" s="8">
        <v>26867.8</v>
      </c>
      <c r="D15" s="8">
        <v>26867.8</v>
      </c>
      <c r="E15" s="8">
        <v>26867.8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60" t="s">
        <v>115</v>
      </c>
      <c r="B16" s="76" t="s">
        <v>116</v>
      </c>
      <c r="C16" s="8">
        <v>3546</v>
      </c>
      <c r="D16" s="8">
        <v>3546</v>
      </c>
      <c r="E16" s="8">
        <v>3546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7" t="s">
        <v>117</v>
      </c>
      <c r="B17" s="74" t="s">
        <v>118</v>
      </c>
      <c r="C17" s="8">
        <v>80603.4</v>
      </c>
      <c r="D17" s="8">
        <v>80603.4</v>
      </c>
      <c r="E17" s="8">
        <v>80603.4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9" t="s">
        <v>119</v>
      </c>
      <c r="B18" s="75" t="s">
        <v>120</v>
      </c>
      <c r="C18" s="8">
        <v>80603.4</v>
      </c>
      <c r="D18" s="8">
        <v>80603.4</v>
      </c>
      <c r="E18" s="8">
        <v>80603.4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0" t="s">
        <v>121</v>
      </c>
      <c r="B19" s="76" t="s">
        <v>122</v>
      </c>
      <c r="C19" s="8">
        <v>80603.4</v>
      </c>
      <c r="D19" s="8">
        <v>80603.4</v>
      </c>
      <c r="E19" s="8">
        <v>80603.4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9.35" customHeight="1" spans="1:15">
      <c r="A20" s="77" t="s">
        <v>57</v>
      </c>
      <c r="B20" s="77"/>
      <c r="C20" s="8">
        <v>2121352.97</v>
      </c>
      <c r="D20" s="8">
        <v>1201492.97</v>
      </c>
      <c r="E20" s="8">
        <v>1201492.97</v>
      </c>
      <c r="F20" s="8"/>
      <c r="G20" s="8"/>
      <c r="H20" s="8"/>
      <c r="I20" s="8"/>
      <c r="J20" s="8">
        <v>919860</v>
      </c>
      <c r="K20" s="8">
        <v>919860</v>
      </c>
      <c r="L20" s="8"/>
      <c r="M20" s="8"/>
      <c r="N20" s="8"/>
      <c r="O20" s="8"/>
    </row>
  </sheetData>
  <mergeCells count="12">
    <mergeCell ref="A2:O2"/>
    <mergeCell ref="A3:B3"/>
    <mergeCell ref="C3:O3"/>
    <mergeCell ref="D4:F4"/>
    <mergeCell ref="J4:O4"/>
    <mergeCell ref="A20:B20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4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Zeros="0" topLeftCell="A32" workbookViewId="0">
      <selection activeCell="A1" sqref="A1:D1"/>
    </sheetView>
  </sheetViews>
  <sheetFormatPr defaultColWidth="9" defaultRowHeight="13.5" customHeight="1" outlineLevelCol="3"/>
  <cols>
    <col min="1" max="1" width="35.1203703703704" customWidth="1"/>
    <col min="2" max="2" width="29.8425925925926" customWidth="1"/>
    <col min="3" max="3" width="34.1203703703704" customWidth="1"/>
    <col min="4" max="4" width="27.2777777777778" customWidth="1"/>
  </cols>
  <sheetData>
    <row r="1" ht="13.15" customHeight="1" spans="1:4">
      <c r="A1" s="14" t="s">
        <v>123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"单位名称："&amp;"姚安县左门卫生院"</f>
        <v>单位名称：姚安县左门卫生院</v>
      </c>
      <c r="B3" s="4"/>
      <c r="C3" s="61"/>
      <c r="D3" s="2" t="s">
        <v>54</v>
      </c>
    </row>
    <row r="4" customHeight="1" spans="1:4">
      <c r="A4" s="62" t="s">
        <v>124</v>
      </c>
      <c r="B4" s="62"/>
      <c r="C4" s="62" t="s">
        <v>125</v>
      </c>
      <c r="D4" s="62"/>
    </row>
    <row r="5" ht="42" customHeight="1" spans="1:4">
      <c r="A5" s="62" t="s">
        <v>5</v>
      </c>
      <c r="B5" s="62" t="str">
        <f t="shared" ref="B5:D5" si="0">"2025"&amp;"年预算数"</f>
        <v>2025年预算数</v>
      </c>
      <c r="C5" s="5" t="s">
        <v>126</v>
      </c>
      <c r="D5" s="62" t="str">
        <f t="shared" si="0"/>
        <v>2025年预算数</v>
      </c>
    </row>
    <row r="6" ht="24.1" customHeight="1" spans="1:4">
      <c r="A6" s="63" t="s">
        <v>127</v>
      </c>
      <c r="B6" s="8">
        <v>1201492.97</v>
      </c>
      <c r="C6" s="64" t="s">
        <v>128</v>
      </c>
      <c r="D6" s="8">
        <v>1201492.97</v>
      </c>
    </row>
    <row r="7" ht="24.1" customHeight="1" spans="1:4">
      <c r="A7" s="63" t="s">
        <v>129</v>
      </c>
      <c r="B7" s="8">
        <v>1201492.97</v>
      </c>
      <c r="C7" s="64" t="s">
        <v>130</v>
      </c>
      <c r="D7" s="8"/>
    </row>
    <row r="8" ht="24.1" customHeight="1" spans="1:4">
      <c r="A8" s="63" t="s">
        <v>131</v>
      </c>
      <c r="B8" s="8"/>
      <c r="C8" s="64" t="s">
        <v>132</v>
      </c>
      <c r="D8" s="8"/>
    </row>
    <row r="9" ht="24.1" customHeight="1" spans="1:4">
      <c r="A9" s="63" t="s">
        <v>133</v>
      </c>
      <c r="B9" s="8"/>
      <c r="C9" s="64" t="s">
        <v>134</v>
      </c>
      <c r="D9" s="8"/>
    </row>
    <row r="10" ht="24.1" customHeight="1" spans="1:4">
      <c r="A10" s="63" t="s">
        <v>135</v>
      </c>
      <c r="B10" s="8"/>
      <c r="C10" s="64" t="s">
        <v>136</v>
      </c>
      <c r="D10" s="8"/>
    </row>
    <row r="11" ht="24.1" customHeight="1" spans="1:4">
      <c r="A11" s="63" t="s">
        <v>129</v>
      </c>
      <c r="B11" s="8"/>
      <c r="C11" s="64" t="s">
        <v>137</v>
      </c>
      <c r="D11" s="8"/>
    </row>
    <row r="12" ht="24.1" customHeight="1" spans="1:4">
      <c r="A12" s="65" t="s">
        <v>131</v>
      </c>
      <c r="B12" s="8"/>
      <c r="C12" s="66" t="s">
        <v>138</v>
      </c>
      <c r="D12" s="8"/>
    </row>
    <row r="13" ht="24.1" customHeight="1" spans="1:4">
      <c r="A13" s="65" t="s">
        <v>133</v>
      </c>
      <c r="B13" s="8"/>
      <c r="C13" s="66" t="s">
        <v>139</v>
      </c>
      <c r="D13" s="8"/>
    </row>
    <row r="14" ht="24.1" customHeight="1" spans="1:4">
      <c r="A14" s="67"/>
      <c r="B14" s="8"/>
      <c r="C14" s="66" t="s">
        <v>140</v>
      </c>
      <c r="D14" s="8">
        <v>136847.19</v>
      </c>
    </row>
    <row r="15" ht="24.1" customHeight="1" spans="1:4">
      <c r="A15" s="67"/>
      <c r="B15" s="8"/>
      <c r="C15" s="66" t="s">
        <v>141</v>
      </c>
      <c r="D15" s="8"/>
    </row>
    <row r="16" ht="24.1" customHeight="1" spans="1:4">
      <c r="A16" s="67"/>
      <c r="B16" s="8"/>
      <c r="C16" s="66" t="s">
        <v>142</v>
      </c>
      <c r="D16" s="8">
        <v>984042.38</v>
      </c>
    </row>
    <row r="17" ht="24.1" customHeight="1" spans="1:4">
      <c r="A17" s="67"/>
      <c r="B17" s="8"/>
      <c r="C17" s="66" t="s">
        <v>143</v>
      </c>
      <c r="D17" s="8"/>
    </row>
    <row r="18" ht="24.1" customHeight="1" spans="1:4">
      <c r="A18" s="67"/>
      <c r="B18" s="8"/>
      <c r="C18" s="66" t="s">
        <v>144</v>
      </c>
      <c r="D18" s="8"/>
    </row>
    <row r="19" ht="24.1" customHeight="1" spans="1:4">
      <c r="A19" s="67"/>
      <c r="B19" s="8"/>
      <c r="C19" s="66" t="s">
        <v>145</v>
      </c>
      <c r="D19" s="8"/>
    </row>
    <row r="20" ht="24.1" customHeight="1" spans="1:4">
      <c r="A20" s="67"/>
      <c r="B20" s="8"/>
      <c r="C20" s="66" t="s">
        <v>146</v>
      </c>
      <c r="D20" s="8"/>
    </row>
    <row r="21" ht="24.1" customHeight="1" spans="1:4">
      <c r="A21" s="67"/>
      <c r="B21" s="8"/>
      <c r="C21" s="66" t="s">
        <v>147</v>
      </c>
      <c r="D21" s="8"/>
    </row>
    <row r="22" ht="24.1" customHeight="1" spans="1:4">
      <c r="A22" s="67"/>
      <c r="B22" s="8"/>
      <c r="C22" s="66" t="s">
        <v>148</v>
      </c>
      <c r="D22" s="8"/>
    </row>
    <row r="23" ht="24.1" customHeight="1" spans="1:4">
      <c r="A23" s="67"/>
      <c r="B23" s="8"/>
      <c r="C23" s="66" t="s">
        <v>149</v>
      </c>
      <c r="D23" s="8"/>
    </row>
    <row r="24" ht="24.1" customHeight="1" spans="1:4">
      <c r="A24" s="67"/>
      <c r="B24" s="8"/>
      <c r="C24" s="66" t="s">
        <v>150</v>
      </c>
      <c r="D24" s="8"/>
    </row>
    <row r="25" ht="24.1" customHeight="1" spans="1:4">
      <c r="A25" s="67"/>
      <c r="B25" s="8"/>
      <c r="C25" s="66" t="s">
        <v>151</v>
      </c>
      <c r="D25" s="8"/>
    </row>
    <row r="26" ht="24.1" customHeight="1" spans="1:4">
      <c r="A26" s="67"/>
      <c r="B26" s="8"/>
      <c r="C26" s="66" t="s">
        <v>152</v>
      </c>
      <c r="D26" s="8">
        <v>80603.4</v>
      </c>
    </row>
    <row r="27" ht="24.1" customHeight="1" spans="1:4">
      <c r="A27" s="67"/>
      <c r="B27" s="8"/>
      <c r="C27" s="66" t="s">
        <v>153</v>
      </c>
      <c r="D27" s="8"/>
    </row>
    <row r="28" ht="24.1" customHeight="1" spans="1:4">
      <c r="A28" s="67"/>
      <c r="B28" s="8"/>
      <c r="C28" s="66" t="s">
        <v>154</v>
      </c>
      <c r="D28" s="8"/>
    </row>
    <row r="29" ht="24.1" customHeight="1" spans="1:4">
      <c r="A29" s="67"/>
      <c r="B29" s="8"/>
      <c r="C29" s="66" t="s">
        <v>155</v>
      </c>
      <c r="D29" s="8"/>
    </row>
    <row r="30" ht="24.1" customHeight="1" spans="1:4">
      <c r="A30" s="67"/>
      <c r="B30" s="8"/>
      <c r="C30" s="66" t="s">
        <v>156</v>
      </c>
      <c r="D30" s="8"/>
    </row>
    <row r="31" ht="24.1" customHeight="1" spans="1:4">
      <c r="A31" s="67"/>
      <c r="B31" s="8"/>
      <c r="C31" s="65" t="s">
        <v>157</v>
      </c>
      <c r="D31" s="8"/>
    </row>
    <row r="32" ht="24.1" customHeight="1" spans="1:4">
      <c r="A32" s="67"/>
      <c r="B32" s="8"/>
      <c r="C32" s="65" t="s">
        <v>158</v>
      </c>
      <c r="D32" s="8"/>
    </row>
    <row r="33" ht="24.1" customHeight="1" spans="1:4">
      <c r="A33" s="67"/>
      <c r="B33" s="8"/>
      <c r="C33" s="68" t="s">
        <v>159</v>
      </c>
      <c r="D33" s="8"/>
    </row>
    <row r="34" ht="24" customHeight="1" spans="1:4">
      <c r="A34" s="69"/>
      <c r="B34" s="8"/>
      <c r="C34" s="70" t="s">
        <v>160</v>
      </c>
      <c r="D34" s="8"/>
    </row>
    <row r="35" ht="24" customHeight="1" spans="1:4">
      <c r="A35" s="69"/>
      <c r="B35" s="8"/>
      <c r="C35" s="70" t="s">
        <v>161</v>
      </c>
      <c r="D35" s="8"/>
    </row>
    <row r="36" ht="24" customHeight="1" spans="1:4">
      <c r="A36" s="69"/>
      <c r="B36" s="8"/>
      <c r="C36" s="70" t="s">
        <v>162</v>
      </c>
      <c r="D36" s="8"/>
    </row>
    <row r="37" ht="24" customHeight="1" spans="1:4">
      <c r="A37" s="69"/>
      <c r="B37" s="8"/>
      <c r="C37" s="68" t="s">
        <v>163</v>
      </c>
      <c r="D37" s="71"/>
    </row>
    <row r="38" ht="24.1" customHeight="1" spans="1:4">
      <c r="A38" s="69" t="s">
        <v>51</v>
      </c>
      <c r="B38" s="8">
        <v>1201492.97</v>
      </c>
      <c r="C38" s="69" t="s">
        <v>164</v>
      </c>
      <c r="D38" s="8">
        <v>1201492.97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scale="6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0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40740740741" customWidth="1"/>
    <col min="2" max="2" width="21.8425925925926" customWidth="1"/>
    <col min="3" max="7" width="26.1203703703704" customWidth="1"/>
  </cols>
  <sheetData>
    <row r="1" ht="15.4" customHeight="1" spans="1:7">
      <c r="A1" s="23" t="s">
        <v>165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"单位名称："&amp;"姚安县左门卫生院"</f>
        <v>单位名称：姚安县左门卫生院</v>
      </c>
      <c r="B3" s="19"/>
      <c r="C3" s="19"/>
      <c r="D3" s="19"/>
      <c r="E3" s="19"/>
      <c r="F3" s="58"/>
      <c r="G3" s="23" t="s">
        <v>2</v>
      </c>
    </row>
    <row r="4" ht="18.85" customHeight="1" spans="1:7">
      <c r="A4" s="9" t="s">
        <v>166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167</v>
      </c>
      <c r="F5" s="9" t="s">
        <v>168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136847.19</v>
      </c>
      <c r="D7" s="8">
        <v>136847.19</v>
      </c>
      <c r="E7" s="8">
        <v>136847.19</v>
      </c>
      <c r="F7" s="8"/>
      <c r="G7" s="8"/>
    </row>
    <row r="8" ht="18.85" customHeight="1" spans="1:7">
      <c r="A8" s="59" t="s">
        <v>99</v>
      </c>
      <c r="B8" s="59" t="s">
        <v>100</v>
      </c>
      <c r="C8" s="8">
        <v>136847.19</v>
      </c>
      <c r="D8" s="8">
        <v>136847.19</v>
      </c>
      <c r="E8" s="8">
        <v>136847.19</v>
      </c>
      <c r="F8" s="8"/>
      <c r="G8" s="8"/>
    </row>
    <row r="9" ht="18.85" customHeight="1" spans="1:7">
      <c r="A9" s="60" t="s">
        <v>101</v>
      </c>
      <c r="B9" s="60" t="s">
        <v>102</v>
      </c>
      <c r="C9" s="8">
        <v>136847.19</v>
      </c>
      <c r="D9" s="8">
        <v>136847.19</v>
      </c>
      <c r="E9" s="8">
        <v>136847.19</v>
      </c>
      <c r="F9" s="8"/>
      <c r="G9" s="8"/>
    </row>
    <row r="10" ht="18.85" customHeight="1" spans="1:7">
      <c r="A10" s="7" t="s">
        <v>103</v>
      </c>
      <c r="B10" s="7" t="s">
        <v>104</v>
      </c>
      <c r="C10" s="8">
        <v>984042.38</v>
      </c>
      <c r="D10" s="8">
        <v>984042.38</v>
      </c>
      <c r="E10" s="8">
        <v>971951.87</v>
      </c>
      <c r="F10" s="8">
        <v>12090.51</v>
      </c>
      <c r="G10" s="8"/>
    </row>
    <row r="11" ht="18.85" customHeight="1" spans="1:7">
      <c r="A11" s="59" t="s">
        <v>105</v>
      </c>
      <c r="B11" s="59" t="s">
        <v>106</v>
      </c>
      <c r="C11" s="8">
        <v>907953.32</v>
      </c>
      <c r="D11" s="8">
        <v>907953.32</v>
      </c>
      <c r="E11" s="8">
        <v>895862.81</v>
      </c>
      <c r="F11" s="8">
        <v>12090.51</v>
      </c>
      <c r="G11" s="8"/>
    </row>
    <row r="12" ht="18.85" customHeight="1" spans="1:7">
      <c r="A12" s="60" t="s">
        <v>107</v>
      </c>
      <c r="B12" s="60" t="s">
        <v>108</v>
      </c>
      <c r="C12" s="8">
        <v>907953.32</v>
      </c>
      <c r="D12" s="8">
        <v>907953.32</v>
      </c>
      <c r="E12" s="8">
        <v>895862.81</v>
      </c>
      <c r="F12" s="8">
        <v>12090.51</v>
      </c>
      <c r="G12" s="8"/>
    </row>
    <row r="13" ht="18.85" customHeight="1" spans="1:7">
      <c r="A13" s="59" t="s">
        <v>109</v>
      </c>
      <c r="B13" s="59" t="s">
        <v>110</v>
      </c>
      <c r="C13" s="8">
        <v>76089.06</v>
      </c>
      <c r="D13" s="8">
        <v>76089.06</v>
      </c>
      <c r="E13" s="8">
        <v>76089.06</v>
      </c>
      <c r="F13" s="8"/>
      <c r="G13" s="8"/>
    </row>
    <row r="14" ht="18.85" customHeight="1" spans="1:7">
      <c r="A14" s="60" t="s">
        <v>111</v>
      </c>
      <c r="B14" s="60" t="s">
        <v>112</v>
      </c>
      <c r="C14" s="8">
        <v>45675.26</v>
      </c>
      <c r="D14" s="8">
        <v>45675.26</v>
      </c>
      <c r="E14" s="8">
        <v>45675.26</v>
      </c>
      <c r="F14" s="8"/>
      <c r="G14" s="8"/>
    </row>
    <row r="15" ht="18.85" customHeight="1" spans="1:7">
      <c r="A15" s="60" t="s">
        <v>113</v>
      </c>
      <c r="B15" s="60" t="s">
        <v>114</v>
      </c>
      <c r="C15" s="8">
        <v>26867.8</v>
      </c>
      <c r="D15" s="8">
        <v>26867.8</v>
      </c>
      <c r="E15" s="8">
        <v>26867.8</v>
      </c>
      <c r="F15" s="8"/>
      <c r="G15" s="8"/>
    </row>
    <row r="16" ht="18.85" customHeight="1" spans="1:7">
      <c r="A16" s="60" t="s">
        <v>115</v>
      </c>
      <c r="B16" s="60" t="s">
        <v>116</v>
      </c>
      <c r="C16" s="8">
        <v>3546</v>
      </c>
      <c r="D16" s="8">
        <v>3546</v>
      </c>
      <c r="E16" s="8">
        <v>3546</v>
      </c>
      <c r="F16" s="8"/>
      <c r="G16" s="8"/>
    </row>
    <row r="17" ht="18.85" customHeight="1" spans="1:7">
      <c r="A17" s="7" t="s">
        <v>117</v>
      </c>
      <c r="B17" s="7" t="s">
        <v>118</v>
      </c>
      <c r="C17" s="8">
        <v>80603.4</v>
      </c>
      <c r="D17" s="8">
        <v>80603.4</v>
      </c>
      <c r="E17" s="8">
        <v>80603.4</v>
      </c>
      <c r="F17" s="8"/>
      <c r="G17" s="8"/>
    </row>
    <row r="18" ht="18.85" customHeight="1" spans="1:7">
      <c r="A18" s="59" t="s">
        <v>119</v>
      </c>
      <c r="B18" s="59" t="s">
        <v>120</v>
      </c>
      <c r="C18" s="8">
        <v>80603.4</v>
      </c>
      <c r="D18" s="8">
        <v>80603.4</v>
      </c>
      <c r="E18" s="8">
        <v>80603.4</v>
      </c>
      <c r="F18" s="8"/>
      <c r="G18" s="8"/>
    </row>
    <row r="19" ht="18.85" customHeight="1" spans="1:7">
      <c r="A19" s="60" t="s">
        <v>121</v>
      </c>
      <c r="B19" s="60" t="s">
        <v>122</v>
      </c>
      <c r="C19" s="8">
        <v>80603.4</v>
      </c>
      <c r="D19" s="8">
        <v>80603.4</v>
      </c>
      <c r="E19" s="8">
        <v>80603.4</v>
      </c>
      <c r="F19" s="8"/>
      <c r="G19" s="8"/>
    </row>
    <row r="20" ht="18.85" customHeight="1" spans="1:7">
      <c r="A20" s="9" t="s">
        <v>169</v>
      </c>
      <c r="B20" s="9"/>
      <c r="C20" s="8">
        <v>1201492.97</v>
      </c>
      <c r="D20" s="8">
        <v>1201492.97</v>
      </c>
      <c r="E20" s="8">
        <v>1189402.46</v>
      </c>
      <c r="F20" s="8">
        <v>12090.51</v>
      </c>
      <c r="G20" s="8"/>
    </row>
  </sheetData>
  <mergeCells count="8">
    <mergeCell ref="A1:G1"/>
    <mergeCell ref="A2:G2"/>
    <mergeCell ref="A3:E3"/>
    <mergeCell ref="A4:B4"/>
    <mergeCell ref="D4:F4"/>
    <mergeCell ref="A20:B20"/>
    <mergeCell ref="C4:C5"/>
    <mergeCell ref="G4:G5"/>
  </mergeCells>
  <pageMargins left="0.75" right="0.75" top="1" bottom="1" header="0.5" footer="0.5"/>
  <pageSetup paperSize="9" scale="7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03703703704" customWidth="1"/>
    <col min="3" max="6" width="20.1203703703704" customWidth="1"/>
  </cols>
  <sheetData>
    <row r="1" ht="16.9" customHeight="1" spans="1:6">
      <c r="A1" s="54" t="s">
        <v>170</v>
      </c>
      <c r="B1" s="55"/>
      <c r="C1" s="55"/>
      <c r="D1" s="55"/>
      <c r="E1" s="56"/>
      <c r="F1" s="55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"单位名称："&amp;"姚安县左门卫生院"</f>
        <v>单位名称：姚安县左门卫生院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171</v>
      </c>
      <c r="B4" s="9" t="s">
        <v>172</v>
      </c>
      <c r="C4" s="9" t="s">
        <v>173</v>
      </c>
      <c r="D4" s="9"/>
      <c r="E4" s="9"/>
      <c r="F4" s="9" t="s">
        <v>174</v>
      </c>
    </row>
    <row r="5" ht="18.85" customHeight="1" spans="1:6">
      <c r="A5" s="9"/>
      <c r="B5" s="9"/>
      <c r="C5" s="9" t="s">
        <v>59</v>
      </c>
      <c r="D5" s="9" t="s">
        <v>175</v>
      </c>
      <c r="E5" s="9" t="s">
        <v>176</v>
      </c>
      <c r="F5" s="9"/>
    </row>
    <row r="6" ht="18.85" customHeight="1" spans="1:6">
      <c r="A6" s="57" t="s">
        <v>83</v>
      </c>
      <c r="B6" s="57" t="s">
        <v>84</v>
      </c>
      <c r="C6" s="57" t="s">
        <v>85</v>
      </c>
      <c r="D6" s="57" t="s">
        <v>86</v>
      </c>
      <c r="E6" s="57" t="s">
        <v>87</v>
      </c>
      <c r="F6" s="57" t="s">
        <v>88</v>
      </c>
    </row>
    <row r="7" ht="18.85" customHeight="1" spans="1:6">
      <c r="A7" s="8"/>
      <c r="B7" s="8"/>
      <c r="C7" s="8"/>
      <c r="D7" s="8"/>
      <c r="E7" s="8"/>
      <c r="F7" s="8"/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7"/>
  <sheetViews>
    <sheetView showZeros="0" zoomScale="80" zoomScaleNormal="80" topLeftCell="A13" workbookViewId="0">
      <selection activeCell="H25" sqref="H25"/>
    </sheetView>
  </sheetViews>
  <sheetFormatPr defaultColWidth="10.712962962963" defaultRowHeight="14.25" customHeight="1"/>
  <cols>
    <col min="1" max="1" width="38.2777777777778" customWidth="1"/>
    <col min="2" max="2" width="24.1388888888889" customWidth="1"/>
    <col min="3" max="3" width="36.5740740740741" customWidth="1"/>
    <col min="4" max="6" width="25.5092592592593" customWidth="1"/>
    <col min="7" max="7" width="26.8518518518519" customWidth="1"/>
    <col min="8" max="24" width="33.9444444444444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177</v>
      </c>
    </row>
    <row r="2" ht="45" customHeight="1" spans="1:24">
      <c r="A2" s="11" t="s">
        <v>178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"单位名称："&amp;"姚安县左门卫生院"</f>
        <v>单位名称：姚安县左门卫生院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179</v>
      </c>
      <c r="B4" s="5" t="s">
        <v>180</v>
      </c>
      <c r="C4" s="5" t="s">
        <v>181</v>
      </c>
      <c r="D4" s="5" t="s">
        <v>182</v>
      </c>
      <c r="E4" s="5" t="s">
        <v>183</v>
      </c>
      <c r="F4" s="5" t="s">
        <v>184</v>
      </c>
      <c r="G4" s="5" t="s">
        <v>185</v>
      </c>
      <c r="H4" s="5" t="s">
        <v>186</v>
      </c>
      <c r="I4" s="5" t="s">
        <v>186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187</v>
      </c>
      <c r="I5" s="5" t="s">
        <v>60</v>
      </c>
      <c r="J5" s="5"/>
      <c r="K5" s="5"/>
      <c r="L5" s="5"/>
      <c r="M5" s="5"/>
      <c r="N5" s="5"/>
      <c r="O5" s="5" t="s">
        <v>188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189</v>
      </c>
      <c r="J6" s="5" t="s">
        <v>190</v>
      </c>
      <c r="K6" s="5" t="s">
        <v>191</v>
      </c>
      <c r="L6" s="5" t="s">
        <v>192</v>
      </c>
      <c r="M6" s="5" t="s">
        <v>193</v>
      </c>
      <c r="N6" s="5" t="s">
        <v>194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195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196</v>
      </c>
      <c r="K7" s="5" t="s">
        <v>190</v>
      </c>
      <c r="L7" s="5" t="s">
        <v>192</v>
      </c>
      <c r="M7" s="5" t="s">
        <v>193</v>
      </c>
      <c r="N7" s="5" t="s">
        <v>194</v>
      </c>
      <c r="O7" s="5" t="s">
        <v>192</v>
      </c>
      <c r="P7" s="5" t="s">
        <v>193</v>
      </c>
      <c r="Q7" s="5" t="s">
        <v>194</v>
      </c>
      <c r="R7" s="5" t="s">
        <v>63</v>
      </c>
      <c r="S7" s="5" t="s">
        <v>59</v>
      </c>
      <c r="T7" s="5" t="s">
        <v>65</v>
      </c>
      <c r="U7" s="5" t="s">
        <v>195</v>
      </c>
      <c r="V7" s="5" t="s">
        <v>67</v>
      </c>
      <c r="W7" s="5" t="s">
        <v>68</v>
      </c>
      <c r="X7" s="5" t="s">
        <v>69</v>
      </c>
    </row>
    <row r="8" ht="24.1" customHeight="1" spans="1:24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3">
        <v>6</v>
      </c>
      <c r="G8" s="53">
        <v>7</v>
      </c>
      <c r="H8" s="52">
        <v>8</v>
      </c>
      <c r="I8" s="52">
        <v>9</v>
      </c>
      <c r="J8" s="52">
        <v>10</v>
      </c>
      <c r="K8" s="52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2">
        <v>21</v>
      </c>
      <c r="V8" s="52">
        <v>22</v>
      </c>
      <c r="W8" s="52">
        <v>23</v>
      </c>
      <c r="X8" s="52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1921352.97</v>
      </c>
      <c r="I9" s="8">
        <v>1201492.97</v>
      </c>
      <c r="J9" s="8"/>
      <c r="K9" s="8"/>
      <c r="L9" s="8"/>
      <c r="M9" s="8">
        <v>1201492.97</v>
      </c>
      <c r="N9" s="8"/>
      <c r="O9" s="8"/>
      <c r="P9" s="8"/>
      <c r="Q9" s="8"/>
      <c r="R9" s="8"/>
      <c r="S9" s="8">
        <v>719860</v>
      </c>
      <c r="T9" s="8">
        <v>719860</v>
      </c>
      <c r="U9" s="8"/>
      <c r="V9" s="8"/>
      <c r="W9" s="8"/>
      <c r="X9" s="8"/>
    </row>
    <row r="10" ht="30.75" customHeight="1" spans="1:24">
      <c r="A10" s="7" t="s">
        <v>71</v>
      </c>
      <c r="B10" s="7" t="s">
        <v>197</v>
      </c>
      <c r="C10" s="7" t="s">
        <v>198</v>
      </c>
      <c r="D10" s="7" t="s">
        <v>107</v>
      </c>
      <c r="E10" s="7" t="s">
        <v>108</v>
      </c>
      <c r="F10" s="7" t="s">
        <v>199</v>
      </c>
      <c r="G10" s="7" t="s">
        <v>200</v>
      </c>
      <c r="H10" s="8">
        <v>308676</v>
      </c>
      <c r="I10" s="8">
        <v>308676</v>
      </c>
      <c r="J10" s="8"/>
      <c r="K10" s="8"/>
      <c r="L10" s="8"/>
      <c r="M10" s="8">
        <v>308676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201</v>
      </c>
      <c r="C11" s="7" t="s">
        <v>202</v>
      </c>
      <c r="D11" s="7" t="s">
        <v>107</v>
      </c>
      <c r="E11" s="7" t="s">
        <v>108</v>
      </c>
      <c r="F11" s="7" t="s">
        <v>203</v>
      </c>
      <c r="G11" s="7" t="s">
        <v>204</v>
      </c>
      <c r="H11" s="8">
        <v>25680</v>
      </c>
      <c r="I11" s="8">
        <v>25680</v>
      </c>
      <c r="J11" s="8"/>
      <c r="K11" s="7"/>
      <c r="L11" s="8"/>
      <c r="M11" s="8">
        <v>25680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205</v>
      </c>
      <c r="C12" s="7" t="s">
        <v>206</v>
      </c>
      <c r="D12" s="7" t="s">
        <v>107</v>
      </c>
      <c r="E12" s="7" t="s">
        <v>108</v>
      </c>
      <c r="F12" s="7" t="s">
        <v>203</v>
      </c>
      <c r="G12" s="7" t="s">
        <v>204</v>
      </c>
      <c r="H12" s="8">
        <v>54000</v>
      </c>
      <c r="I12" s="8">
        <v>54000</v>
      </c>
      <c r="J12" s="8"/>
      <c r="K12" s="7"/>
      <c r="L12" s="8"/>
      <c r="M12" s="8">
        <v>54000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207</v>
      </c>
      <c r="C13" s="7" t="s">
        <v>208</v>
      </c>
      <c r="D13" s="7" t="s">
        <v>107</v>
      </c>
      <c r="E13" s="7" t="s">
        <v>108</v>
      </c>
      <c r="F13" s="7" t="s">
        <v>209</v>
      </c>
      <c r="G13" s="7" t="s">
        <v>210</v>
      </c>
      <c r="H13" s="8">
        <v>115980</v>
      </c>
      <c r="I13" s="8">
        <v>115980</v>
      </c>
      <c r="J13" s="8"/>
      <c r="K13" s="7"/>
      <c r="L13" s="8"/>
      <c r="M13" s="8">
        <v>115980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211</v>
      </c>
      <c r="C14" s="7" t="s">
        <v>212</v>
      </c>
      <c r="D14" s="7" t="s">
        <v>107</v>
      </c>
      <c r="E14" s="7" t="s">
        <v>108</v>
      </c>
      <c r="F14" s="7" t="s">
        <v>209</v>
      </c>
      <c r="G14" s="7" t="s">
        <v>210</v>
      </c>
      <c r="H14" s="8">
        <v>68268</v>
      </c>
      <c r="I14" s="8">
        <v>68268</v>
      </c>
      <c r="J14" s="8"/>
      <c r="K14" s="7"/>
      <c r="L14" s="8"/>
      <c r="M14" s="8">
        <v>68268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213</v>
      </c>
      <c r="C15" s="7" t="s">
        <v>214</v>
      </c>
      <c r="D15" s="7" t="s">
        <v>107</v>
      </c>
      <c r="E15" s="7" t="s">
        <v>108</v>
      </c>
      <c r="F15" s="7" t="s">
        <v>209</v>
      </c>
      <c r="G15" s="7" t="s">
        <v>210</v>
      </c>
      <c r="H15" s="8">
        <v>25723</v>
      </c>
      <c r="I15" s="8">
        <v>25723</v>
      </c>
      <c r="J15" s="8"/>
      <c r="K15" s="7"/>
      <c r="L15" s="8"/>
      <c r="M15" s="8">
        <v>25723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215</v>
      </c>
      <c r="C16" s="7" t="s">
        <v>216</v>
      </c>
      <c r="D16" s="7" t="s">
        <v>107</v>
      </c>
      <c r="E16" s="7" t="s">
        <v>108</v>
      </c>
      <c r="F16" s="7" t="s">
        <v>209</v>
      </c>
      <c r="G16" s="7" t="s">
        <v>210</v>
      </c>
      <c r="H16" s="8">
        <v>162000</v>
      </c>
      <c r="I16" s="8">
        <v>162000</v>
      </c>
      <c r="J16" s="8"/>
      <c r="K16" s="7"/>
      <c r="L16" s="8"/>
      <c r="M16" s="8">
        <v>162000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217</v>
      </c>
      <c r="C17" s="7" t="s">
        <v>218</v>
      </c>
      <c r="D17" s="7" t="s">
        <v>107</v>
      </c>
      <c r="E17" s="7" t="s">
        <v>108</v>
      </c>
      <c r="F17" s="7" t="s">
        <v>209</v>
      </c>
      <c r="G17" s="7" t="s">
        <v>210</v>
      </c>
      <c r="H17" s="8">
        <v>127368</v>
      </c>
      <c r="I17" s="8">
        <v>127368</v>
      </c>
      <c r="J17" s="8"/>
      <c r="K17" s="7"/>
      <c r="L17" s="8"/>
      <c r="M17" s="8">
        <v>127368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219</v>
      </c>
      <c r="C18" s="7" t="s">
        <v>220</v>
      </c>
      <c r="D18" s="7" t="s">
        <v>101</v>
      </c>
      <c r="E18" s="7" t="s">
        <v>102</v>
      </c>
      <c r="F18" s="7" t="s">
        <v>221</v>
      </c>
      <c r="G18" s="7" t="s">
        <v>220</v>
      </c>
      <c r="H18" s="8">
        <v>136847.19</v>
      </c>
      <c r="I18" s="8">
        <v>136847.19</v>
      </c>
      <c r="J18" s="8"/>
      <c r="K18" s="7"/>
      <c r="L18" s="8"/>
      <c r="M18" s="8">
        <v>136847.19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222</v>
      </c>
      <c r="C19" s="7" t="s">
        <v>223</v>
      </c>
      <c r="D19" s="7" t="s">
        <v>111</v>
      </c>
      <c r="E19" s="7" t="s">
        <v>112</v>
      </c>
      <c r="F19" s="7" t="s">
        <v>224</v>
      </c>
      <c r="G19" s="7" t="s">
        <v>225</v>
      </c>
      <c r="H19" s="8">
        <v>45675.26</v>
      </c>
      <c r="I19" s="8">
        <v>45675.26</v>
      </c>
      <c r="J19" s="8"/>
      <c r="K19" s="7"/>
      <c r="L19" s="8"/>
      <c r="M19" s="8">
        <v>45675.26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226</v>
      </c>
      <c r="C20" s="7" t="s">
        <v>227</v>
      </c>
      <c r="D20" s="7" t="s">
        <v>113</v>
      </c>
      <c r="E20" s="7" t="s">
        <v>114</v>
      </c>
      <c r="F20" s="7" t="s">
        <v>228</v>
      </c>
      <c r="G20" s="7" t="s">
        <v>229</v>
      </c>
      <c r="H20" s="8">
        <v>26867.8</v>
      </c>
      <c r="I20" s="8">
        <v>26867.8</v>
      </c>
      <c r="J20" s="8"/>
      <c r="K20" s="7"/>
      <c r="L20" s="8"/>
      <c r="M20" s="8">
        <v>26867.8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230</v>
      </c>
      <c r="C21" s="7" t="s">
        <v>231</v>
      </c>
      <c r="D21" s="7" t="s">
        <v>115</v>
      </c>
      <c r="E21" s="7" t="s">
        <v>116</v>
      </c>
      <c r="F21" s="7" t="s">
        <v>232</v>
      </c>
      <c r="G21" s="7" t="s">
        <v>233</v>
      </c>
      <c r="H21" s="8">
        <v>3546</v>
      </c>
      <c r="I21" s="8">
        <v>3546</v>
      </c>
      <c r="J21" s="8"/>
      <c r="K21" s="7"/>
      <c r="L21" s="8"/>
      <c r="M21" s="8">
        <v>3546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234</v>
      </c>
      <c r="C22" s="7" t="s">
        <v>235</v>
      </c>
      <c r="D22" s="7" t="s">
        <v>107</v>
      </c>
      <c r="E22" s="7" t="s">
        <v>108</v>
      </c>
      <c r="F22" s="7" t="s">
        <v>232</v>
      </c>
      <c r="G22" s="7" t="s">
        <v>233</v>
      </c>
      <c r="H22" s="8">
        <v>3358.47</v>
      </c>
      <c r="I22" s="8">
        <v>3358.47</v>
      </c>
      <c r="J22" s="8"/>
      <c r="K22" s="7"/>
      <c r="L22" s="8"/>
      <c r="M22" s="8">
        <v>3358.47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236</v>
      </c>
      <c r="C23" s="7" t="s">
        <v>237</v>
      </c>
      <c r="D23" s="7" t="s">
        <v>107</v>
      </c>
      <c r="E23" s="7" t="s">
        <v>108</v>
      </c>
      <c r="F23" s="7" t="s">
        <v>232</v>
      </c>
      <c r="G23" s="7" t="s">
        <v>233</v>
      </c>
      <c r="H23" s="8">
        <v>4809.34</v>
      </c>
      <c r="I23" s="8">
        <v>4809.34</v>
      </c>
      <c r="J23" s="8"/>
      <c r="K23" s="7"/>
      <c r="L23" s="8"/>
      <c r="M23" s="8">
        <v>4809.34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238</v>
      </c>
      <c r="C24" s="7" t="s">
        <v>122</v>
      </c>
      <c r="D24" s="7" t="s">
        <v>121</v>
      </c>
      <c r="E24" s="7" t="s">
        <v>122</v>
      </c>
      <c r="F24" s="7" t="s">
        <v>239</v>
      </c>
      <c r="G24" s="7" t="s">
        <v>122</v>
      </c>
      <c r="H24" s="8">
        <v>80603.4</v>
      </c>
      <c r="I24" s="8">
        <v>80603.4</v>
      </c>
      <c r="J24" s="8"/>
      <c r="K24" s="7"/>
      <c r="L24" s="8"/>
      <c r="M24" s="8">
        <v>80603.4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240</v>
      </c>
      <c r="C25" s="7" t="s">
        <v>241</v>
      </c>
      <c r="D25" s="7" t="s">
        <v>107</v>
      </c>
      <c r="E25" s="7" t="s">
        <v>108</v>
      </c>
      <c r="F25" s="7" t="s">
        <v>242</v>
      </c>
      <c r="G25" s="7" t="s">
        <v>241</v>
      </c>
      <c r="H25" s="8">
        <v>12090.51</v>
      </c>
      <c r="I25" s="8">
        <v>12090.51</v>
      </c>
      <c r="J25" s="8"/>
      <c r="K25" s="7"/>
      <c r="L25" s="8"/>
      <c r="M25" s="8">
        <v>12090.51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243</v>
      </c>
      <c r="C26" s="7" t="s">
        <v>244</v>
      </c>
      <c r="D26" s="7" t="s">
        <v>107</v>
      </c>
      <c r="E26" s="7" t="s">
        <v>108</v>
      </c>
      <c r="F26" s="7" t="s">
        <v>245</v>
      </c>
      <c r="G26" s="7" t="s">
        <v>246</v>
      </c>
      <c r="H26" s="8">
        <v>6000</v>
      </c>
      <c r="I26" s="8"/>
      <c r="J26" s="8"/>
      <c r="K26" s="7"/>
      <c r="L26" s="8"/>
      <c r="M26" s="8"/>
      <c r="N26" s="8"/>
      <c r="O26" s="8"/>
      <c r="P26" s="8"/>
      <c r="Q26" s="8"/>
      <c r="R26" s="8"/>
      <c r="S26" s="8">
        <v>6000</v>
      </c>
      <c r="T26" s="8">
        <v>6000</v>
      </c>
      <c r="U26" s="8"/>
      <c r="V26" s="8"/>
      <c r="W26" s="8"/>
      <c r="X26" s="8"/>
    </row>
    <row r="27" ht="30.75" customHeight="1" spans="1:24">
      <c r="A27" s="7" t="s">
        <v>71</v>
      </c>
      <c r="B27" s="7" t="s">
        <v>243</v>
      </c>
      <c r="C27" s="7" t="s">
        <v>244</v>
      </c>
      <c r="D27" s="7" t="s">
        <v>107</v>
      </c>
      <c r="E27" s="7" t="s">
        <v>108</v>
      </c>
      <c r="F27" s="7" t="s">
        <v>245</v>
      </c>
      <c r="G27" s="7" t="s">
        <v>246</v>
      </c>
      <c r="H27" s="8">
        <v>6000</v>
      </c>
      <c r="I27" s="8"/>
      <c r="J27" s="8"/>
      <c r="K27" s="7"/>
      <c r="L27" s="8"/>
      <c r="M27" s="8"/>
      <c r="N27" s="8"/>
      <c r="O27" s="8"/>
      <c r="P27" s="8"/>
      <c r="Q27" s="8"/>
      <c r="R27" s="8"/>
      <c r="S27" s="8">
        <v>6000</v>
      </c>
      <c r="T27" s="8">
        <v>6000</v>
      </c>
      <c r="U27" s="8"/>
      <c r="V27" s="8"/>
      <c r="W27" s="8"/>
      <c r="X27" s="8"/>
    </row>
    <row r="28" ht="30.75" customHeight="1" spans="1:24">
      <c r="A28" s="7" t="s">
        <v>71</v>
      </c>
      <c r="B28" s="7" t="s">
        <v>243</v>
      </c>
      <c r="C28" s="7" t="s">
        <v>244</v>
      </c>
      <c r="D28" s="7" t="s">
        <v>107</v>
      </c>
      <c r="E28" s="7" t="s">
        <v>108</v>
      </c>
      <c r="F28" s="7" t="s">
        <v>245</v>
      </c>
      <c r="G28" s="7" t="s">
        <v>246</v>
      </c>
      <c r="H28" s="8">
        <v>5000</v>
      </c>
      <c r="I28" s="8"/>
      <c r="J28" s="8"/>
      <c r="K28" s="7"/>
      <c r="L28" s="8"/>
      <c r="M28" s="8"/>
      <c r="N28" s="8"/>
      <c r="O28" s="8"/>
      <c r="P28" s="8"/>
      <c r="Q28" s="8"/>
      <c r="R28" s="8"/>
      <c r="S28" s="8">
        <v>5000</v>
      </c>
      <c r="T28" s="8">
        <v>5000</v>
      </c>
      <c r="U28" s="8"/>
      <c r="V28" s="8"/>
      <c r="W28" s="8"/>
      <c r="X28" s="8"/>
    </row>
    <row r="29" ht="30.75" customHeight="1" spans="1:24">
      <c r="A29" s="7" t="s">
        <v>71</v>
      </c>
      <c r="B29" s="7" t="s">
        <v>247</v>
      </c>
      <c r="C29" s="7" t="s">
        <v>248</v>
      </c>
      <c r="D29" s="7" t="s">
        <v>107</v>
      </c>
      <c r="E29" s="7" t="s">
        <v>108</v>
      </c>
      <c r="F29" s="7" t="s">
        <v>242</v>
      </c>
      <c r="G29" s="7" t="s">
        <v>241</v>
      </c>
      <c r="H29" s="8">
        <v>2000</v>
      </c>
      <c r="I29" s="8"/>
      <c r="J29" s="8"/>
      <c r="K29" s="7"/>
      <c r="L29" s="8"/>
      <c r="M29" s="8"/>
      <c r="N29" s="8"/>
      <c r="O29" s="8"/>
      <c r="P29" s="8"/>
      <c r="Q29" s="8"/>
      <c r="R29" s="8"/>
      <c r="S29" s="8">
        <v>2000</v>
      </c>
      <c r="T29" s="8">
        <v>2000</v>
      </c>
      <c r="U29" s="8"/>
      <c r="V29" s="8"/>
      <c r="W29" s="8"/>
      <c r="X29" s="8"/>
    </row>
    <row r="30" ht="30.75" customHeight="1" spans="1:24">
      <c r="A30" s="7" t="s">
        <v>71</v>
      </c>
      <c r="B30" s="7" t="s">
        <v>249</v>
      </c>
      <c r="C30" s="7" t="s">
        <v>250</v>
      </c>
      <c r="D30" s="7" t="s">
        <v>107</v>
      </c>
      <c r="E30" s="7" t="s">
        <v>108</v>
      </c>
      <c r="F30" s="7" t="s">
        <v>251</v>
      </c>
      <c r="G30" s="7" t="s">
        <v>174</v>
      </c>
      <c r="H30" s="8">
        <v>2000</v>
      </c>
      <c r="I30" s="8"/>
      <c r="J30" s="8"/>
      <c r="K30" s="7"/>
      <c r="L30" s="8"/>
      <c r="M30" s="8"/>
      <c r="N30" s="8"/>
      <c r="O30" s="8"/>
      <c r="P30" s="8"/>
      <c r="Q30" s="8"/>
      <c r="R30" s="8"/>
      <c r="S30" s="8">
        <v>2000</v>
      </c>
      <c r="T30" s="8">
        <v>2000</v>
      </c>
      <c r="U30" s="8"/>
      <c r="V30" s="8"/>
      <c r="W30" s="8"/>
      <c r="X30" s="8"/>
    </row>
    <row r="31" ht="30.75" customHeight="1" spans="1:24">
      <c r="A31" s="7" t="s">
        <v>71</v>
      </c>
      <c r="B31" s="7" t="s">
        <v>252</v>
      </c>
      <c r="C31" s="7" t="s">
        <v>253</v>
      </c>
      <c r="D31" s="7" t="s">
        <v>107</v>
      </c>
      <c r="E31" s="7" t="s">
        <v>108</v>
      </c>
      <c r="F31" s="7" t="s">
        <v>254</v>
      </c>
      <c r="G31" s="7" t="s">
        <v>255</v>
      </c>
      <c r="H31" s="8">
        <v>3000</v>
      </c>
      <c r="I31" s="8"/>
      <c r="J31" s="8"/>
      <c r="K31" s="7"/>
      <c r="L31" s="8"/>
      <c r="M31" s="8"/>
      <c r="N31" s="8"/>
      <c r="O31" s="8"/>
      <c r="P31" s="8"/>
      <c r="Q31" s="8"/>
      <c r="R31" s="8"/>
      <c r="S31" s="8">
        <v>3000</v>
      </c>
      <c r="T31" s="8">
        <v>3000</v>
      </c>
      <c r="U31" s="8"/>
      <c r="V31" s="8"/>
      <c r="W31" s="8"/>
      <c r="X31" s="8"/>
    </row>
    <row r="32" ht="30.75" customHeight="1" spans="1:24">
      <c r="A32" s="7" t="s">
        <v>71</v>
      </c>
      <c r="B32" s="7" t="s">
        <v>252</v>
      </c>
      <c r="C32" s="7" t="s">
        <v>253</v>
      </c>
      <c r="D32" s="7" t="s">
        <v>107</v>
      </c>
      <c r="E32" s="7" t="s">
        <v>108</v>
      </c>
      <c r="F32" s="7" t="s">
        <v>209</v>
      </c>
      <c r="G32" s="7" t="s">
        <v>210</v>
      </c>
      <c r="H32" s="8">
        <v>2000</v>
      </c>
      <c r="I32" s="8"/>
      <c r="J32" s="8"/>
      <c r="K32" s="7"/>
      <c r="L32" s="8"/>
      <c r="M32" s="8"/>
      <c r="N32" s="8"/>
      <c r="O32" s="8"/>
      <c r="P32" s="8"/>
      <c r="Q32" s="8"/>
      <c r="R32" s="8"/>
      <c r="S32" s="8">
        <v>2000</v>
      </c>
      <c r="T32" s="8">
        <v>2000</v>
      </c>
      <c r="U32" s="8"/>
      <c r="V32" s="8"/>
      <c r="W32" s="8"/>
      <c r="X32" s="8"/>
    </row>
    <row r="33" ht="30.75" customHeight="1" spans="1:24">
      <c r="A33" s="7" t="s">
        <v>71</v>
      </c>
      <c r="B33" s="7" t="s">
        <v>256</v>
      </c>
      <c r="C33" s="7" t="s">
        <v>257</v>
      </c>
      <c r="D33" s="7" t="s">
        <v>107</v>
      </c>
      <c r="E33" s="7" t="s">
        <v>108</v>
      </c>
      <c r="F33" s="7" t="s">
        <v>258</v>
      </c>
      <c r="G33" s="7" t="s">
        <v>259</v>
      </c>
      <c r="H33" s="8">
        <v>10000</v>
      </c>
      <c r="I33" s="8"/>
      <c r="J33" s="8"/>
      <c r="K33" s="7"/>
      <c r="L33" s="8"/>
      <c r="M33" s="8"/>
      <c r="N33" s="8"/>
      <c r="O33" s="8"/>
      <c r="P33" s="8"/>
      <c r="Q33" s="8"/>
      <c r="R33" s="8"/>
      <c r="S33" s="8">
        <v>10000</v>
      </c>
      <c r="T33" s="8">
        <v>10000</v>
      </c>
      <c r="U33" s="8"/>
      <c r="V33" s="8"/>
      <c r="W33" s="8"/>
      <c r="X33" s="8"/>
    </row>
    <row r="34" ht="30.75" customHeight="1" spans="1:24">
      <c r="A34" s="7" t="s">
        <v>71</v>
      </c>
      <c r="B34" s="7" t="s">
        <v>256</v>
      </c>
      <c r="C34" s="7" t="s">
        <v>257</v>
      </c>
      <c r="D34" s="7" t="s">
        <v>107</v>
      </c>
      <c r="E34" s="7" t="s">
        <v>108</v>
      </c>
      <c r="F34" s="7" t="s">
        <v>260</v>
      </c>
      <c r="G34" s="7" t="s">
        <v>261</v>
      </c>
      <c r="H34" s="8">
        <v>100</v>
      </c>
      <c r="I34" s="8"/>
      <c r="J34" s="8"/>
      <c r="K34" s="7"/>
      <c r="L34" s="8"/>
      <c r="M34" s="8"/>
      <c r="N34" s="8"/>
      <c r="O34" s="8"/>
      <c r="P34" s="8"/>
      <c r="Q34" s="8"/>
      <c r="R34" s="8"/>
      <c r="S34" s="8">
        <v>100</v>
      </c>
      <c r="T34" s="8">
        <v>100</v>
      </c>
      <c r="U34" s="8"/>
      <c r="V34" s="8"/>
      <c r="W34" s="8"/>
      <c r="X34" s="8"/>
    </row>
    <row r="35" ht="30.75" customHeight="1" spans="1:24">
      <c r="A35" s="7" t="s">
        <v>71</v>
      </c>
      <c r="B35" s="7" t="s">
        <v>256</v>
      </c>
      <c r="C35" s="7" t="s">
        <v>257</v>
      </c>
      <c r="D35" s="7" t="s">
        <v>107</v>
      </c>
      <c r="E35" s="7" t="s">
        <v>108</v>
      </c>
      <c r="F35" s="7" t="s">
        <v>262</v>
      </c>
      <c r="G35" s="7" t="s">
        <v>263</v>
      </c>
      <c r="H35" s="8">
        <v>6360</v>
      </c>
      <c r="I35" s="8"/>
      <c r="J35" s="8"/>
      <c r="K35" s="7"/>
      <c r="L35" s="8"/>
      <c r="M35" s="8"/>
      <c r="N35" s="8"/>
      <c r="O35" s="8"/>
      <c r="P35" s="8"/>
      <c r="Q35" s="8"/>
      <c r="R35" s="8"/>
      <c r="S35" s="8">
        <v>6360</v>
      </c>
      <c r="T35" s="8">
        <v>6360</v>
      </c>
      <c r="U35" s="8"/>
      <c r="V35" s="8"/>
      <c r="W35" s="8"/>
      <c r="X35" s="8"/>
    </row>
    <row r="36" ht="30.75" customHeight="1" spans="1:24">
      <c r="A36" s="7" t="s">
        <v>71</v>
      </c>
      <c r="B36" s="7" t="s">
        <v>256</v>
      </c>
      <c r="C36" s="7" t="s">
        <v>257</v>
      </c>
      <c r="D36" s="7" t="s">
        <v>107</v>
      </c>
      <c r="E36" s="7" t="s">
        <v>108</v>
      </c>
      <c r="F36" s="7" t="s">
        <v>264</v>
      </c>
      <c r="G36" s="7" t="s">
        <v>265</v>
      </c>
      <c r="H36" s="8">
        <v>7200</v>
      </c>
      <c r="I36" s="8"/>
      <c r="J36" s="8"/>
      <c r="K36" s="7"/>
      <c r="L36" s="8"/>
      <c r="M36" s="8"/>
      <c r="N36" s="8"/>
      <c r="O36" s="8"/>
      <c r="P36" s="8"/>
      <c r="Q36" s="8"/>
      <c r="R36" s="8"/>
      <c r="S36" s="8">
        <v>7200</v>
      </c>
      <c r="T36" s="8">
        <v>7200</v>
      </c>
      <c r="U36" s="8"/>
      <c r="V36" s="8"/>
      <c r="W36" s="8"/>
      <c r="X36" s="8"/>
    </row>
    <row r="37" ht="30.75" customHeight="1" spans="1:24">
      <c r="A37" s="7" t="s">
        <v>71</v>
      </c>
      <c r="B37" s="7" t="s">
        <v>256</v>
      </c>
      <c r="C37" s="7" t="s">
        <v>257</v>
      </c>
      <c r="D37" s="7" t="s">
        <v>107</v>
      </c>
      <c r="E37" s="7" t="s">
        <v>108</v>
      </c>
      <c r="F37" s="7" t="s">
        <v>266</v>
      </c>
      <c r="G37" s="7" t="s">
        <v>267</v>
      </c>
      <c r="H37" s="8">
        <v>16600</v>
      </c>
      <c r="I37" s="8"/>
      <c r="J37" s="8"/>
      <c r="K37" s="7"/>
      <c r="L37" s="8"/>
      <c r="M37" s="8"/>
      <c r="N37" s="8"/>
      <c r="O37" s="8"/>
      <c r="P37" s="8"/>
      <c r="Q37" s="8"/>
      <c r="R37" s="8"/>
      <c r="S37" s="8">
        <v>16600</v>
      </c>
      <c r="T37" s="8">
        <v>16600</v>
      </c>
      <c r="U37" s="8"/>
      <c r="V37" s="8"/>
      <c r="W37" s="8"/>
      <c r="X37" s="8"/>
    </row>
    <row r="38" ht="30.75" customHeight="1" spans="1:24">
      <c r="A38" s="7" t="s">
        <v>71</v>
      </c>
      <c r="B38" s="7" t="s">
        <v>256</v>
      </c>
      <c r="C38" s="7" t="s">
        <v>257</v>
      </c>
      <c r="D38" s="7" t="s">
        <v>107</v>
      </c>
      <c r="E38" s="7" t="s">
        <v>108</v>
      </c>
      <c r="F38" s="7" t="s">
        <v>268</v>
      </c>
      <c r="G38" s="7" t="s">
        <v>269</v>
      </c>
      <c r="H38" s="8">
        <v>26400</v>
      </c>
      <c r="I38" s="8"/>
      <c r="J38" s="8"/>
      <c r="K38" s="7"/>
      <c r="L38" s="8"/>
      <c r="M38" s="8"/>
      <c r="N38" s="8"/>
      <c r="O38" s="8"/>
      <c r="P38" s="8"/>
      <c r="Q38" s="8"/>
      <c r="R38" s="8"/>
      <c r="S38" s="8">
        <v>26400</v>
      </c>
      <c r="T38" s="8">
        <v>26400</v>
      </c>
      <c r="U38" s="8"/>
      <c r="V38" s="8"/>
      <c r="W38" s="8"/>
      <c r="X38" s="8"/>
    </row>
    <row r="39" ht="30.75" customHeight="1" spans="1:24">
      <c r="A39" s="7" t="s">
        <v>71</v>
      </c>
      <c r="B39" s="7" t="s">
        <v>256</v>
      </c>
      <c r="C39" s="7" t="s">
        <v>257</v>
      </c>
      <c r="D39" s="7" t="s">
        <v>107</v>
      </c>
      <c r="E39" s="7" t="s">
        <v>108</v>
      </c>
      <c r="F39" s="7" t="s">
        <v>270</v>
      </c>
      <c r="G39" s="7" t="s">
        <v>271</v>
      </c>
      <c r="H39" s="8">
        <v>3000</v>
      </c>
      <c r="I39" s="8"/>
      <c r="J39" s="8"/>
      <c r="K39" s="7"/>
      <c r="L39" s="8"/>
      <c r="M39" s="8"/>
      <c r="N39" s="8"/>
      <c r="O39" s="8"/>
      <c r="P39" s="8"/>
      <c r="Q39" s="8"/>
      <c r="R39" s="8"/>
      <c r="S39" s="8">
        <v>3000</v>
      </c>
      <c r="T39" s="8">
        <v>3000</v>
      </c>
      <c r="U39" s="8"/>
      <c r="V39" s="8"/>
      <c r="W39" s="8"/>
      <c r="X39" s="8"/>
    </row>
    <row r="40" ht="30.75" customHeight="1" spans="1:24">
      <c r="A40" s="7" t="s">
        <v>71</v>
      </c>
      <c r="B40" s="7" t="s">
        <v>256</v>
      </c>
      <c r="C40" s="7" t="s">
        <v>257</v>
      </c>
      <c r="D40" s="7" t="s">
        <v>107</v>
      </c>
      <c r="E40" s="7" t="s">
        <v>108</v>
      </c>
      <c r="F40" s="7" t="s">
        <v>272</v>
      </c>
      <c r="G40" s="7" t="s">
        <v>273</v>
      </c>
      <c r="H40" s="8">
        <v>120000</v>
      </c>
      <c r="I40" s="8"/>
      <c r="J40" s="8"/>
      <c r="K40" s="7"/>
      <c r="L40" s="8"/>
      <c r="M40" s="8"/>
      <c r="N40" s="8"/>
      <c r="O40" s="8"/>
      <c r="P40" s="8"/>
      <c r="Q40" s="8"/>
      <c r="R40" s="8"/>
      <c r="S40" s="8">
        <v>120000</v>
      </c>
      <c r="T40" s="8">
        <v>120000</v>
      </c>
      <c r="U40" s="8"/>
      <c r="V40" s="8"/>
      <c r="W40" s="8"/>
      <c r="X40" s="8"/>
    </row>
    <row r="41" ht="30.75" customHeight="1" spans="1:24">
      <c r="A41" s="7" t="s">
        <v>71</v>
      </c>
      <c r="B41" s="7" t="s">
        <v>256</v>
      </c>
      <c r="C41" s="7" t="s">
        <v>257</v>
      </c>
      <c r="D41" s="7" t="s">
        <v>107</v>
      </c>
      <c r="E41" s="7" t="s">
        <v>108</v>
      </c>
      <c r="F41" s="7" t="s">
        <v>274</v>
      </c>
      <c r="G41" s="7" t="s">
        <v>275</v>
      </c>
      <c r="H41" s="8">
        <v>2400</v>
      </c>
      <c r="I41" s="8"/>
      <c r="J41" s="8"/>
      <c r="K41" s="7"/>
      <c r="L41" s="8"/>
      <c r="M41" s="8"/>
      <c r="N41" s="8"/>
      <c r="O41" s="8"/>
      <c r="P41" s="8"/>
      <c r="Q41" s="8"/>
      <c r="R41" s="8"/>
      <c r="S41" s="8">
        <v>2400</v>
      </c>
      <c r="T41" s="8">
        <v>2400</v>
      </c>
      <c r="U41" s="8"/>
      <c r="V41" s="8"/>
      <c r="W41" s="8"/>
      <c r="X41" s="8"/>
    </row>
    <row r="42" ht="30.75" customHeight="1" spans="1:24">
      <c r="A42" s="7" t="s">
        <v>71</v>
      </c>
      <c r="B42" s="7" t="s">
        <v>256</v>
      </c>
      <c r="C42" s="7" t="s">
        <v>257</v>
      </c>
      <c r="D42" s="7" t="s">
        <v>107</v>
      </c>
      <c r="E42" s="7" t="s">
        <v>108</v>
      </c>
      <c r="F42" s="7" t="s">
        <v>276</v>
      </c>
      <c r="G42" s="7" t="s">
        <v>277</v>
      </c>
      <c r="H42" s="8">
        <v>300000</v>
      </c>
      <c r="I42" s="8"/>
      <c r="J42" s="8"/>
      <c r="K42" s="7"/>
      <c r="L42" s="8"/>
      <c r="M42" s="8"/>
      <c r="N42" s="8"/>
      <c r="O42" s="8"/>
      <c r="P42" s="8"/>
      <c r="Q42" s="8"/>
      <c r="R42" s="8"/>
      <c r="S42" s="8">
        <v>300000</v>
      </c>
      <c r="T42" s="8">
        <v>300000</v>
      </c>
      <c r="U42" s="8"/>
      <c r="V42" s="8"/>
      <c r="W42" s="8"/>
      <c r="X42" s="8"/>
    </row>
    <row r="43" ht="30.75" customHeight="1" spans="1:24">
      <c r="A43" s="7" t="s">
        <v>71</v>
      </c>
      <c r="B43" s="7" t="s">
        <v>256</v>
      </c>
      <c r="C43" s="7" t="s">
        <v>257</v>
      </c>
      <c r="D43" s="7" t="s">
        <v>107</v>
      </c>
      <c r="E43" s="7" t="s">
        <v>108</v>
      </c>
      <c r="F43" s="7" t="s">
        <v>278</v>
      </c>
      <c r="G43" s="7" t="s">
        <v>279</v>
      </c>
      <c r="H43" s="8">
        <v>190000</v>
      </c>
      <c r="I43" s="8"/>
      <c r="J43" s="8"/>
      <c r="K43" s="7"/>
      <c r="L43" s="8"/>
      <c r="M43" s="8"/>
      <c r="N43" s="8"/>
      <c r="O43" s="8"/>
      <c r="P43" s="8"/>
      <c r="Q43" s="8"/>
      <c r="R43" s="8"/>
      <c r="S43" s="8">
        <v>190000</v>
      </c>
      <c r="T43" s="8">
        <v>190000</v>
      </c>
      <c r="U43" s="8"/>
      <c r="V43" s="8"/>
      <c r="W43" s="8"/>
      <c r="X43" s="8"/>
    </row>
    <row r="44" ht="30.75" customHeight="1" spans="1:24">
      <c r="A44" s="7" t="s">
        <v>71</v>
      </c>
      <c r="B44" s="7" t="s">
        <v>256</v>
      </c>
      <c r="C44" s="7" t="s">
        <v>257</v>
      </c>
      <c r="D44" s="7" t="s">
        <v>107</v>
      </c>
      <c r="E44" s="7" t="s">
        <v>108</v>
      </c>
      <c r="F44" s="7" t="s">
        <v>280</v>
      </c>
      <c r="G44" s="7" t="s">
        <v>281</v>
      </c>
      <c r="H44" s="8">
        <v>6800</v>
      </c>
      <c r="I44" s="8"/>
      <c r="J44" s="8"/>
      <c r="K44" s="7"/>
      <c r="L44" s="8"/>
      <c r="M44" s="8"/>
      <c r="N44" s="8"/>
      <c r="O44" s="8"/>
      <c r="P44" s="8"/>
      <c r="Q44" s="8"/>
      <c r="R44" s="8"/>
      <c r="S44" s="8">
        <v>6800</v>
      </c>
      <c r="T44" s="8">
        <v>6800</v>
      </c>
      <c r="U44" s="8"/>
      <c r="V44" s="8"/>
      <c r="W44" s="8"/>
      <c r="X44" s="8"/>
    </row>
    <row r="45" ht="30.75" customHeight="1" spans="1:24">
      <c r="A45" s="7" t="s">
        <v>71</v>
      </c>
      <c r="B45" s="7" t="s">
        <v>256</v>
      </c>
      <c r="C45" s="7" t="s">
        <v>257</v>
      </c>
      <c r="D45" s="7" t="s">
        <v>107</v>
      </c>
      <c r="E45" s="7" t="s">
        <v>108</v>
      </c>
      <c r="F45" s="7" t="s">
        <v>282</v>
      </c>
      <c r="G45" s="7" t="s">
        <v>283</v>
      </c>
      <c r="H45" s="8">
        <v>3000</v>
      </c>
      <c r="I45" s="8"/>
      <c r="J45" s="8"/>
      <c r="K45" s="7"/>
      <c r="L45" s="8"/>
      <c r="M45" s="8"/>
      <c r="N45" s="8"/>
      <c r="O45" s="8"/>
      <c r="P45" s="8"/>
      <c r="Q45" s="8"/>
      <c r="R45" s="8"/>
      <c r="S45" s="8">
        <v>3000</v>
      </c>
      <c r="T45" s="8">
        <v>3000</v>
      </c>
      <c r="U45" s="8"/>
      <c r="V45" s="8"/>
      <c r="W45" s="8"/>
      <c r="X45" s="8"/>
    </row>
    <row r="46" ht="30.75" customHeight="1" spans="1:24">
      <c r="A46" s="7" t="s">
        <v>71</v>
      </c>
      <c r="B46" s="7" t="s">
        <v>256</v>
      </c>
      <c r="C46" s="7" t="s">
        <v>257</v>
      </c>
      <c r="D46" s="7" t="s">
        <v>107</v>
      </c>
      <c r="E46" s="7" t="s">
        <v>108</v>
      </c>
      <c r="F46" s="7" t="s">
        <v>284</v>
      </c>
      <c r="G46" s="7" t="s">
        <v>285</v>
      </c>
      <c r="H46" s="8">
        <v>2000</v>
      </c>
      <c r="I46" s="8"/>
      <c r="J46" s="8"/>
      <c r="K46" s="7"/>
      <c r="L46" s="8"/>
      <c r="M46" s="8"/>
      <c r="N46" s="8"/>
      <c r="O46" s="8"/>
      <c r="P46" s="8"/>
      <c r="Q46" s="8"/>
      <c r="R46" s="8"/>
      <c r="S46" s="8">
        <v>2000</v>
      </c>
      <c r="T46" s="8">
        <v>2000</v>
      </c>
      <c r="U46" s="8"/>
      <c r="V46" s="8"/>
      <c r="W46" s="8"/>
      <c r="X46" s="8"/>
    </row>
    <row r="47" ht="30.85" customHeight="1" spans="1:24">
      <c r="A47" s="9" t="s">
        <v>169</v>
      </c>
      <c r="B47" s="9"/>
      <c r="C47" s="9"/>
      <c r="D47" s="9"/>
      <c r="E47" s="9"/>
      <c r="F47" s="9"/>
      <c r="G47" s="9"/>
      <c r="H47" s="8">
        <v>1921352.97</v>
      </c>
      <c r="I47" s="8">
        <v>1201492.97</v>
      </c>
      <c r="J47" s="8"/>
      <c r="K47" s="8"/>
      <c r="L47" s="8"/>
      <c r="M47" s="8">
        <v>1201492.97</v>
      </c>
      <c r="N47" s="8"/>
      <c r="O47" s="8"/>
      <c r="P47" s="8"/>
      <c r="Q47" s="8"/>
      <c r="R47" s="8"/>
      <c r="S47" s="8">
        <v>719860</v>
      </c>
      <c r="T47" s="8">
        <v>719860</v>
      </c>
      <c r="U47" s="8"/>
      <c r="V47" s="8"/>
      <c r="W47" s="8"/>
      <c r="X47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7:G4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pageSetup paperSize="9" scale="1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"/>
  <sheetViews>
    <sheetView showZeros="0" workbookViewId="0">
      <selection activeCell="A1" sqref="A1"/>
    </sheetView>
  </sheetViews>
  <sheetFormatPr defaultColWidth="10.712962962963" defaultRowHeight="14.25" customHeight="1"/>
  <cols>
    <col min="1" max="1" width="16.1388888888889" customWidth="1"/>
    <col min="2" max="2" width="31.5740740740741" customWidth="1"/>
    <col min="3" max="3" width="38.2777777777778" customWidth="1"/>
    <col min="4" max="4" width="27.8518518518519" customWidth="1"/>
    <col min="5" max="5" width="13" customWidth="1"/>
    <col min="6" max="6" width="20.712962962963" customWidth="1"/>
    <col min="7" max="7" width="11.5740740740741" customWidth="1"/>
    <col min="8" max="8" width="20.712962962963" customWidth="1"/>
    <col min="9" max="10" width="12.5740740740741" customWidth="1"/>
    <col min="11" max="11" width="12.8518518518519" customWidth="1"/>
    <col min="12" max="14" width="14.2777777777778" customWidth="1"/>
    <col min="15" max="15" width="14.8518518518519" customWidth="1"/>
    <col min="16" max="17" width="13" customWidth="1"/>
    <col min="19" max="19" width="12" customWidth="1"/>
    <col min="20" max="21" width="13.8518518518519" customWidth="1"/>
    <col min="22" max="22" width="13.5740740740741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286</v>
      </c>
    </row>
    <row r="2" ht="45" customHeight="1" spans="1:23">
      <c r="A2" s="20" t="s">
        <v>287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"单位名称："&amp;"姚安县左门卫生院"</f>
        <v>单位名称：姚安县左门卫生院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288</v>
      </c>
      <c r="B4" s="9" t="s">
        <v>180</v>
      </c>
      <c r="C4" s="9" t="s">
        <v>181</v>
      </c>
      <c r="D4" s="9" t="s">
        <v>179</v>
      </c>
      <c r="E4" s="9" t="s">
        <v>182</v>
      </c>
      <c r="F4" s="9" t="s">
        <v>183</v>
      </c>
      <c r="G4" s="9" t="s">
        <v>289</v>
      </c>
      <c r="H4" s="9" t="s">
        <v>290</v>
      </c>
      <c r="I4" s="9" t="s">
        <v>57</v>
      </c>
      <c r="J4" s="9" t="s">
        <v>291</v>
      </c>
      <c r="K4" s="9"/>
      <c r="L4" s="9"/>
      <c r="M4" s="9"/>
      <c r="N4" s="9" t="s">
        <v>188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195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292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0">
        <v>1</v>
      </c>
      <c r="B8" s="50">
        <v>2</v>
      </c>
      <c r="C8" s="50">
        <v>3</v>
      </c>
      <c r="D8" s="50">
        <v>4</v>
      </c>
      <c r="E8" s="50">
        <v>5</v>
      </c>
      <c r="F8" s="50">
        <v>6</v>
      </c>
      <c r="G8" s="50">
        <v>7</v>
      </c>
      <c r="H8" s="50">
        <v>8</v>
      </c>
      <c r="I8" s="50">
        <v>9</v>
      </c>
      <c r="J8" s="50">
        <v>10</v>
      </c>
      <c r="K8" s="50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0">
        <v>21</v>
      </c>
      <c r="V8" s="50">
        <v>22</v>
      </c>
      <c r="W8" s="50">
        <v>23</v>
      </c>
    </row>
    <row r="9" ht="22" customHeight="1" spans="1:23">
      <c r="A9" s="7"/>
      <c r="B9" s="7"/>
      <c r="C9" s="7" t="s">
        <v>293</v>
      </c>
      <c r="D9" s="7"/>
      <c r="E9" s="7"/>
      <c r="F9" s="7"/>
      <c r="G9" s="7"/>
      <c r="H9" s="7"/>
      <c r="I9" s="17">
        <v>200000</v>
      </c>
      <c r="J9" s="8"/>
      <c r="K9" s="8"/>
      <c r="L9" s="8"/>
      <c r="M9" s="8"/>
      <c r="N9" s="8"/>
      <c r="O9" s="8"/>
      <c r="P9" s="8"/>
      <c r="Q9" s="8"/>
      <c r="R9" s="8">
        <v>200000</v>
      </c>
      <c r="S9" s="8">
        <v>200000</v>
      </c>
      <c r="T9" s="8"/>
      <c r="U9" s="8"/>
      <c r="V9" s="8"/>
      <c r="W9" s="8"/>
    </row>
    <row r="10" ht="22" customHeight="1" spans="1:23">
      <c r="A10" s="7" t="s">
        <v>294</v>
      </c>
      <c r="B10" s="7" t="s">
        <v>295</v>
      </c>
      <c r="C10" s="7" t="s">
        <v>293</v>
      </c>
      <c r="D10" s="7" t="s">
        <v>71</v>
      </c>
      <c r="E10" s="7" t="s">
        <v>107</v>
      </c>
      <c r="F10" s="7" t="s">
        <v>108</v>
      </c>
      <c r="G10" s="7" t="s">
        <v>296</v>
      </c>
      <c r="H10" s="7" t="s">
        <v>297</v>
      </c>
      <c r="I10" s="8">
        <v>200000</v>
      </c>
      <c r="J10" s="8"/>
      <c r="K10" s="8"/>
      <c r="L10" s="8"/>
      <c r="M10" s="8"/>
      <c r="N10" s="8"/>
      <c r="O10" s="8"/>
      <c r="P10" s="8"/>
      <c r="Q10" s="8"/>
      <c r="R10" s="8">
        <v>200000</v>
      </c>
      <c r="S10" s="8">
        <v>200000</v>
      </c>
      <c r="T10" s="8"/>
      <c r="U10" s="8"/>
      <c r="V10" s="8"/>
      <c r="W10" s="8"/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>
        <v>200000</v>
      </c>
      <c r="J11" s="8"/>
      <c r="K11" s="8"/>
      <c r="L11" s="8"/>
      <c r="M11" s="8"/>
      <c r="N11" s="8"/>
      <c r="O11" s="8"/>
      <c r="P11" s="8"/>
      <c r="Q11" s="8"/>
      <c r="R11" s="8">
        <v>200000</v>
      </c>
      <c r="S11" s="8">
        <v>200000</v>
      </c>
      <c r="T11" s="8"/>
      <c r="U11" s="8"/>
      <c r="V11" s="8"/>
      <c r="W11" s="8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tabSelected="1" zoomScale="80" zoomScaleNormal="80" topLeftCell="B1" workbookViewId="0">
      <selection activeCell="E14" sqref="E14"/>
    </sheetView>
  </sheetViews>
  <sheetFormatPr defaultColWidth="10.712962962963" defaultRowHeight="12" customHeight="1"/>
  <cols>
    <col min="1" max="1" width="69.2777777777778" customWidth="1"/>
    <col min="2" max="2" width="65.9722222222222" customWidth="1"/>
    <col min="3" max="4" width="22.1388888888889" customWidth="1"/>
    <col min="5" max="5" width="35.1388888888889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29.0277777777778" customWidth="1"/>
  </cols>
  <sheetData>
    <row r="1" ht="15.75" customHeight="1" spans="1:10">
      <c r="A1" s="23" t="s">
        <v>298</v>
      </c>
      <c r="B1" s="19"/>
      <c r="C1" s="19"/>
      <c r="D1" s="19"/>
      <c r="E1" s="19"/>
      <c r="F1" s="19"/>
      <c r="G1" s="19"/>
      <c r="H1" s="19"/>
      <c r="I1" s="19"/>
      <c r="J1" s="19" t="s">
        <v>299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"单位名称："&amp;"姚安县左门卫生院"</f>
        <v>单位名称：姚安县左门卫生院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300</v>
      </c>
      <c r="B4" s="44" t="s">
        <v>301</v>
      </c>
      <c r="C4" s="44" t="s">
        <v>302</v>
      </c>
      <c r="D4" s="44" t="s">
        <v>303</v>
      </c>
      <c r="E4" s="44" t="s">
        <v>304</v>
      </c>
      <c r="F4" s="44" t="s">
        <v>305</v>
      </c>
      <c r="G4" s="44" t="s">
        <v>306</v>
      </c>
      <c r="H4" s="44" t="s">
        <v>307</v>
      </c>
      <c r="I4" s="44" t="s">
        <v>308</v>
      </c>
      <c r="J4" s="44" t="s">
        <v>309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293</v>
      </c>
      <c r="B7" s="48" t="s">
        <v>293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310</v>
      </c>
      <c r="D8" s="46" t="s">
        <v>311</v>
      </c>
      <c r="E8" s="46" t="s">
        <v>312</v>
      </c>
      <c r="F8" s="46" t="s">
        <v>313</v>
      </c>
      <c r="G8" s="46" t="s">
        <v>314</v>
      </c>
      <c r="H8" s="46" t="s">
        <v>315</v>
      </c>
      <c r="I8" s="46" t="s">
        <v>316</v>
      </c>
      <c r="J8" s="48" t="s">
        <v>312</v>
      </c>
    </row>
    <row r="9" ht="52" customHeight="1" spans="1:10">
      <c r="A9" s="7"/>
      <c r="B9" s="7"/>
      <c r="C9" s="46" t="s">
        <v>317</v>
      </c>
      <c r="D9" s="46" t="s">
        <v>318</v>
      </c>
      <c r="E9" s="46" t="s">
        <v>319</v>
      </c>
      <c r="F9" s="46" t="s">
        <v>313</v>
      </c>
      <c r="G9" s="46" t="s">
        <v>320</v>
      </c>
      <c r="H9" s="46" t="s">
        <v>315</v>
      </c>
      <c r="I9" s="46" t="s">
        <v>316</v>
      </c>
      <c r="J9" s="48" t="s">
        <v>319</v>
      </c>
    </row>
    <row r="10" ht="52" customHeight="1" spans="1:10">
      <c r="A10" s="7"/>
      <c r="B10" s="7"/>
      <c r="C10" s="46" t="s">
        <v>321</v>
      </c>
      <c r="D10" s="46" t="s">
        <v>322</v>
      </c>
      <c r="E10" s="16" t="s">
        <v>323</v>
      </c>
      <c r="F10" s="46" t="s">
        <v>313</v>
      </c>
      <c r="G10" s="46" t="s">
        <v>320</v>
      </c>
      <c r="H10" s="46" t="s">
        <v>315</v>
      </c>
      <c r="I10" s="46" t="s">
        <v>316</v>
      </c>
      <c r="J10" s="49" t="s">
        <v>323</v>
      </c>
    </row>
  </sheetData>
  <mergeCells count="2">
    <mergeCell ref="A1:J1"/>
    <mergeCell ref="A2:J2"/>
  </mergeCells>
  <pageMargins left="0.75" right="0.75" top="1" bottom="1" header="0.5" footer="0.5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</vt:lpstr>
      <vt:lpstr>2025年部门财政拨款收支预算总表</vt:lpstr>
      <vt:lpstr>2025年一般公共预算支出预算表</vt:lpstr>
      <vt:lpstr>2025年一般公共预算“三公”经费支出预算表03</vt:lpstr>
      <vt:lpstr>部门基本支出预算表（人员类、运转类公用经费项目）</vt:lpstr>
      <vt:lpstr>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2025-04-18T07:11:00Z</dcterms:created>
  <dcterms:modified xsi:type="dcterms:W3CDTF">2025-05-26T08:40:30Z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8BFED53B302F4039B29061B1583D9D26_12</vt:lpwstr>
  </property>
  <property fmtid="{D5CDD505-2E9C-101B-9397-08002B2CF9AE}" pid="3" name="KSOProductBuildVer">
    <vt:lpwstr>2052-11.8.6.8722</vt:lpwstr>
  </property>
</Properties>
</file>