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<sst xmlns="http://schemas.openxmlformats.org/spreadsheetml/2006/main" count="965" uniqueCount="452">
  <si>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</si>
  <si>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</si>
  <si>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</si>
  <si>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</si>
  <si>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</si>
  <si>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</si>
  <si>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</si>
  <si>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</si>
  <si>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</si>
  <si>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</si>
  <si>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</si>
  <si>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</si>
  <si>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</si>
  <si>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</si>
  <si>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</si>
  <si>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</si>
  <si>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</si>
  <si>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</si>
  <si>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</si>
  <si>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</si>
  <si>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</si>
  <si>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</si>
  <si>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</si>
  <si>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</si>
  <si>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</si>
  <si>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</si>
  <si>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</si>
  <si>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</si>
  <si>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</si>
  <si>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</si>
  <si>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</si>
  <si>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</si>
  <si>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</si>
  <si>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</si>
  <si>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</si>
  <si>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</si>
  <si>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</si>
  <si>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</si>
  <si>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</si>
  <si>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</si>
  <si>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</si>
  <si>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</si>
  <si>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</si>
  <si>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</si>
  <si>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</si>
  <si>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</si>
  <si>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</si>
  <si>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</si>
  <si>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</si>
  <si>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</si>
  <si>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</si>
  <si>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</si>
  <si>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</si>
  <si>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</si>
  <si>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</si>
  <si>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</si>
  <si>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</si>
  <si>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</si>
  <si>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</si>
  <si>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</si>
  <si>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</si>
  <si>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</si>
  <si>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</si>
  <si>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</si>
  <si>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</si>
  <si>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</si>
  <si>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</si>
  <si>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</si>
  <si>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</si>
  <si>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</si>
  <si>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</si>
  <si>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105018</t>
  </si>
  <si>
    <t>姚安县思源实验学校</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</si>
  <si>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</si>
  <si>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</si>
  <si>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</si>
  <si>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</si>
  <si>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</si>
  <si>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</si>
  <si>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</si>
  <si>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</si>
  <si>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</si>
  <si>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</si>
  <si>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</si>
  <si>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</si>
  <si>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</si>
  <si>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</si>
  <si>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</si>
  <si>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</si>
  <si>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</si>
  <si>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</si>
  <si>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</si>
  <si>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</si>
  <si>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</si>
  <si>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</si>
  <si>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</si>
  <si>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</si>
  <si>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</si>
  <si>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</si>
  <si>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</si>
  <si>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</si>
  <si>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</si>
  <si>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</si>
  <si>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</si>
  <si>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</si>
  <si>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</si>
  <si>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</si>
  <si>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</si>
  <si>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</si>
  <si>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</si>
  <si>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</si>
  <si>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</si>
  <si>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</si>
  <si>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</si>
  <si>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</si>
  <si>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</si>
  <si>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</si>
  <si>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</si>
  <si>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</si>
  <si>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</si>
  <si>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</si>
  <si>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</si>
  <si>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</si>
  <si>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</si>
  <si>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</si>
  <si>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</si>
  <si>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</si>
  <si>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</si>
  <si>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</si>
  <si>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</si>
  <si>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</si>
  <si>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</si>
  <si>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</si>
  <si>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</si>
  <si>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</si>
  <si>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</si>
  <si>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</si>
  <si>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</si>
  <si>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</si>
  <si>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</si>
  <si>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</si>
  <si>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</si>
  <si>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</si>
  <si>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</si>
  <si>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</si>
  <si>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</si>
  <si>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</si>
  <si>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</si>
  <si>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</si>
  <si>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</si>
  <si>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</si>
  <si>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</si>
  <si>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</si>
  <si>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</si>
  <si>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</si>
  <si>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</si>
  <si>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</si>
  <si>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</si>
  <si>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</si>
  <si>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</si>
  <si>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</si>
  <si>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</si>
  <si>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</si>
  <si>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</si>
  <si>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</si>
  <si>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</si>
  <si>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</si>
  <si>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</si>
  <si>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</si>
  <si>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</si>
  <si>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</si>
  <si>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</si>
  <si>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</si>
  <si>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</si>
  <si>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</si>
  <si>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</si>
  <si>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</si>
  <si>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</si>
  <si>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</si>
  <si>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</si>
  <si>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</si>
  <si>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</si>
  <si>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</si>
  <si>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</si>
  <si>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</si>
  <si>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</si>
  <si>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</si>
  <si>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</si>
  <si>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</si>
  <si>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</si>
  <si>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</si>
  <si>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</si>
  <si>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注：本单位本年没有一般公共预算“三公”经费支出预算，故此表没有数据。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</si>
  <si>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</si>
  <si>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</si>
  <si>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</si>
  <si>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</si>
  <si>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</si>
  <si>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</si>
  <si>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</si>
  <si>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</si>
  <si>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</si>
  <si>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</si>
  <si>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</si>
  <si>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</si>
  <si>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</si>
  <si>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</si>
  <si>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</si>
  <si>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</si>
  <si>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</si>
  <si>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</si>
  <si>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</si>
  <si>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</si>
  <si>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532325210000000018250</t>
  </si>
  <si>
    <t>事业人员基本工资</t>
  </si>
  <si>
    <t>30101</t>
  </si>
  <si>
    <t>基本工资</t>
  </si>
  <si>
    <t>532325210000000018252</t>
  </si>
  <si>
    <t>事业人员津贴补贴</t>
  </si>
  <si>
    <t>30102</t>
  </si>
  <si>
    <t>津贴补贴</t>
  </si>
  <si>
    <t>532325210000000020155</t>
  </si>
  <si>
    <t>基础绩效工资</t>
  </si>
  <si>
    <t>30107</t>
  </si>
  <si>
    <t>绩效工资</t>
  </si>
  <si>
    <t>532325210000000020156</t>
  </si>
  <si>
    <t>奖励性绩效工资</t>
  </si>
  <si>
    <t>532325210000000018251</t>
  </si>
  <si>
    <t>事业人员奖金</t>
  </si>
  <si>
    <t>532325210000000018253</t>
  </si>
  <si>
    <t>事业新增奖励性绩效支出</t>
  </si>
  <si>
    <t>532325251100003643520</t>
  </si>
  <si>
    <t>改革性补贴（事业）</t>
  </si>
  <si>
    <t>532325210000000018255</t>
  </si>
  <si>
    <t>机关事业单位基本养老保险缴费</t>
  </si>
  <si>
    <t>30108</t>
  </si>
  <si>
    <t>532325210000000018257</t>
  </si>
  <si>
    <t>事业人员基本医疗</t>
  </si>
  <si>
    <t>30110</t>
  </si>
  <si>
    <t>职工基本医疗保险缴费</t>
  </si>
  <si>
    <t>532325210000000018261</t>
  </si>
  <si>
    <t>在职公务员医疗保险</t>
  </si>
  <si>
    <t>30111</t>
  </si>
  <si>
    <t>公务员医疗补助缴费</t>
  </si>
  <si>
    <t>532325210000000018258</t>
  </si>
  <si>
    <t>退休公务员医疗保险</t>
  </si>
  <si>
    <t>532325210000000018256</t>
  </si>
  <si>
    <t>事业人员大病医疗</t>
  </si>
  <si>
    <t>30112</t>
  </si>
  <si>
    <t>其他社会保障缴费</t>
  </si>
  <si>
    <t>532325210000000018254</t>
  </si>
  <si>
    <t>工伤保险</t>
  </si>
  <si>
    <t>532325231100001225121</t>
  </si>
  <si>
    <t>失业保险</t>
  </si>
  <si>
    <t>532325210000000018262</t>
  </si>
  <si>
    <t>30113</t>
  </si>
  <si>
    <t>532325210000000018267</t>
  </si>
  <si>
    <t>工会经费</t>
  </si>
  <si>
    <t>30228</t>
  </si>
  <si>
    <t>532325210000000018269</t>
  </si>
  <si>
    <t>退休公用经费</t>
  </si>
  <si>
    <t>30201</t>
  </si>
  <si>
    <t>办公费</t>
  </si>
  <si>
    <t>532325210000000018696</t>
  </si>
  <si>
    <t>退休费</t>
  </si>
  <si>
    <t>30302</t>
  </si>
  <si>
    <t>532325251100003619917</t>
  </si>
  <si>
    <t>姚安县教育体育系统职业年金补助资金</t>
  </si>
  <si>
    <t>30109</t>
  </si>
  <si>
    <t>职业年金缴费</t>
  </si>
  <si>
    <t>532325251100003619918</t>
  </si>
  <si>
    <t>姚安县教育体育系统年度履职考核优秀奖励补助资金</t>
  </si>
  <si>
    <t>30103</t>
  </si>
  <si>
    <t>奖金</t>
  </si>
  <si>
    <t>532325251100003619900</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</si>
  <si>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</si>
  <si>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</si>
  <si>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</si>
  <si>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</si>
  <si>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</si>
  <si>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</si>
  <si>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</si>
  <si>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</si>
  <si>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</si>
  <si>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</si>
  <si>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</si>
  <si>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</si>
  <si>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532325251100003618757</t>
  </si>
  <si>
    <t>姚安县特殊教育（公用经费）补助资金</t>
  </si>
  <si>
    <t>532325251100003618754</t>
  </si>
  <si>
    <t>姚安县学校食堂资金</t>
  </si>
  <si>
    <t>313 事业发展类</t>
  </si>
  <si>
    <t>532325251100004256044</t>
  </si>
  <si>
    <t>姚安县义务教育家庭经济困难学生生活费补助资金</t>
  </si>
  <si>
    <t>532325251100003618746</t>
  </si>
  <si>
    <t>预算05-2表</t>
  </si>
  <si>
    <t>项目支出绩效目标表（本次下达）</t>
  </si>
  <si>
    <t>单位名称：姚安县思源实验学校</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</si>
  <si>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</si>
  <si>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</si>
  <si>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</si>
  <si>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</si>
  <si>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</si>
  <si>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</si>
  <si>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</si>
  <si>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</si>
  <si>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</si>
  <si>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</si>
  <si>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</si>
  <si>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</si>
  <si>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产出指标</t>
  </si>
  <si>
    <t>数量指标</t>
  </si>
  <si>
    <t>食堂收支纳入一体化管理比例</t>
  </si>
  <si>
    <t>=</t>
  </si>
  <si>
    <t>%</t>
  </si>
  <si>
    <t>定量指标</t>
  </si>
  <si>
    <t>反映项目实施符合财政有关政策比例</t>
  </si>
  <si>
    <t>食堂就餐人数</t>
  </si>
  <si>
    <t>人</t>
  </si>
  <si>
    <t>反映食堂供餐受益人群数量</t>
  </si>
  <si>
    <t>质量指标</t>
  </si>
  <si>
    <t>年度食堂盈亏比例</t>
  </si>
  <si>
    <t>≤</t>
  </si>
  <si>
    <t>反映食堂供餐计划管理质量</t>
  </si>
  <si>
    <t>效益指标</t>
  </si>
  <si>
    <t>社会效益</t>
  </si>
  <si>
    <t>高度重视食品安全工作，食品安全发生率</t>
  </si>
  <si>
    <t>0</t>
  </si>
  <si>
    <t>反映项目实施食品安全管理情况</t>
  </si>
  <si>
    <t>满意度指标</t>
  </si>
  <si>
    <t>服务对象满意度</t>
  </si>
  <si>
    <t>项目受益人群满意度</t>
  </si>
  <si>
    <t>≥</t>
  </si>
  <si>
    <t>学生和家长满意度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</si>
  <si>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</si>
  <si>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</si>
  <si>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</si>
  <si>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</si>
  <si>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</si>
  <si>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时效指标</t>
  </si>
  <si>
    <t>补助资金当年到位率</t>
  </si>
  <si>
    <t>反映补助资金到位情况</t>
  </si>
  <si>
    <t>义务教育学生因贫辍学发生率</t>
  </si>
  <si>
    <t>反映学生资助带来的社会效益</t>
  </si>
  <si>
    <t>学生满意度</t>
  </si>
  <si>
    <t>反映项目实施受益人群满意度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</si>
  <si>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</si>
  <si>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</si>
  <si>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</si>
  <si>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反映项目实施受益学生人数</t>
  </si>
  <si>
    <t>补助人数覆盖率</t>
  </si>
  <si>
    <t>反映符合受助条件学生覆盖比例</t>
  </si>
  <si>
    <t>资金到位率</t>
  </si>
  <si>
    <t>反映项目实施的及时性</t>
  </si>
  <si>
    <t>残疾儿童入学率</t>
  </si>
  <si>
    <t>反映项目实施带来的社会效益</t>
  </si>
  <si>
    <t>学生及家长满意度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</si>
  <si>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</si>
  <si>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</si>
  <si>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</si>
  <si>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</si>
  <si>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</si>
  <si>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</si>
  <si>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</si>
  <si>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</si>
  <si>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</si>
  <si>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</si>
  <si>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</si>
  <si>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</si>
  <si>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</si>
  <si>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</si>
  <si>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</si>
  <si>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</si>
  <si>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 xml:space="preserve"> </t>
  </si>
  <si>
    <t>预算05-3表</t>
  </si>
  <si>
    <t>预算15表</t>
  </si>
  <si>
    <t>项目支出绩效目标表(另文下达)</t>
  </si>
  <si>
    <t>注：本单位本年没有部门项目支出（另文下达）预算，故此表没有数据。</t>
  </si>
  <si>
    <t>预算06表</t>
  </si>
  <si>
    <t>政府性基金预算支出预算表</t>
  </si>
  <si>
    <t>单位名称</t>
  </si>
  <si>
    <t>本年政府性基金预算支出</t>
  </si>
  <si>
    <t>注：本单位本年没有政府性基金预算，故此表没有数据。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</si>
  <si>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</si>
  <si>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</si>
  <si>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</si>
  <si>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</si>
  <si>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</si>
  <si>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</si>
  <si>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</si>
  <si>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</si>
  <si>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</si>
  <si>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</si>
  <si>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</si>
  <si>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</si>
  <si>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</si>
  <si>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</si>
  <si>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注：本单位本年没有部门政府采购预算，故此表没有数据。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</si>
  <si>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</si>
  <si>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</si>
  <si>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</si>
  <si>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</si>
  <si>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</si>
  <si>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</si>
  <si>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</si>
  <si>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</si>
  <si>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</si>
  <si>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</si>
  <si>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</si>
  <si>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</si>
  <si>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</si>
  <si>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</si>
  <si>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注：本单位本年没有部门政府购买服务预算，故此表没有数据。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</si>
  <si>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</si>
  <si>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</si>
  <si>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</si>
  <si>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</si>
  <si>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</si>
  <si>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</si>
  <si>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</si>
  <si>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</si>
  <si>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</si>
  <si>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</si>
  <si>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</si>
  <si>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</si>
  <si>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</si>
  <si>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</si>
  <si>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注：本单位本年没有对下转移支付预算，故此表没有数据。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</si>
  <si>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</si>
  <si>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</si>
  <si>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</si>
  <si>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</si>
  <si>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</si>
  <si>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</si>
  <si>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</si>
  <si>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</si>
  <si>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</si>
  <si>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</si>
  <si>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</si>
  <si>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</si>
  <si>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注：本单位本年没有新增资产配置预算，故此表没有数据。</t>
  </si>
  <si>
    <t>预算11表</t>
  </si>
  <si>
    <t>上级补助项目支出预算表</t>
  </si>
  <si>
    <t>上级补助</t>
  </si>
  <si>
    <t>注：本单位本年没有上级补助项目支出预算，故此表没有数据。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</si>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</sst>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5">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49" fontId="17" fillId="0" borderId="6" xfId="0" applyNumberFormat="1" applyFont="1" applyBorder="1" applyAlignment="1">
      <alignment horizontal="center" vertical="center" wrapText="1"/>
      <protection locked="0"/>
    </xf>
    <xf numFmtId="0" fontId="4" fillId="0" borderId="6" xfId="0" applyFont="1" applyBorder="1" applyAlignment="1">
      <alignment horizontal="left" vertical="center" wrapText="1"/>
      <protection locked="0"/>
    </xf>
    <xf numFmtId="14" fontId="17" fillId="0" borderId="6" xfId="0" applyNumberFormat="1" applyFont="1" applyBorder="1" applyAlignment="1">
      <alignment horizontal="center" vertical="center" wrapText="1"/>
      <protection locked="0"/>
    </xf>
    <xf numFmtId="0" fontId="19" fillId="0" borderId="0" xfId="0" applyFont="1" applyAlignment="1">
      <alignment horizontal="justify" vertical="top"/>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B22" sqref="B22"/>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"单位名称："&amp;"姚安县思源实验学校"</f>
        <v>单位名称：姚安县思源实验学校</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20729965.35</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939600</v>
      </c>
      <c r="C11" s="7" t="s">
        <v>16</v>
      </c>
      <c r="D11" s="8">
        <v>14860151.25</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3997552.67</v>
      </c>
    </row>
    <row r="15" ht="20.25" customHeight="1" spans="1:4">
      <c r="A15" s="7" t="s">
        <v>23</v>
      </c>
      <c r="B15" s="8"/>
      <c r="C15" s="7" t="s">
        <v>24</v>
      </c>
      <c r="D15" s="8"/>
    </row>
    <row r="16" ht="20.25" customHeight="1" spans="1:4">
      <c r="A16" s="7" t="s">
        <v>25</v>
      </c>
      <c r="B16" s="8">
        <v>939600</v>
      </c>
      <c r="C16" s="7" t="s">
        <v>26</v>
      </c>
      <c r="D16" s="8">
        <v>1475754.79</v>
      </c>
    </row>
    <row r="17" ht="20.25" customHeight="1" spans="1:4">
      <c r="A17" s="7"/>
      <c r="B17" s="8"/>
      <c r="C17" s="7" t="s">
        <v>27</v>
      </c>
      <c r="D17" s="8"/>
    </row>
    <row r="18" ht="20.25" customHeight="1" spans="1:4">
      <c r="A18" s="7"/>
      <c r="B18" s="99"/>
      <c r="C18" s="7" t="s">
        <v>28</v>
      </c>
      <c r="D18" s="8"/>
    </row>
    <row r="19" ht="20.25" customHeight="1" spans="1:4">
      <c r="A19" s="7"/>
      <c r="B19" s="99"/>
      <c r="C19" s="7" t="s">
        <v>29</v>
      </c>
      <c r="D19" s="8"/>
    </row>
    <row r="20" ht="20.25" customHeight="1" spans="1:4">
      <c r="A20" s="7"/>
      <c r="B20" s="99"/>
      <c r="C20" s="7" t="s">
        <v>30</v>
      </c>
      <c r="D20" s="8"/>
    </row>
    <row r="21" ht="20.25" customHeight="1" spans="1:4">
      <c r="A21" s="7"/>
      <c r="B21" s="99"/>
      <c r="C21" s="7" t="s">
        <v>31</v>
      </c>
      <c r="D21" s="8"/>
    </row>
    <row r="22" ht="20.25" customHeight="1" spans="1:4">
      <c r="A22" s="7"/>
      <c r="B22" s="99"/>
      <c r="C22" s="7" t="s">
        <v>32</v>
      </c>
      <c r="D22" s="8"/>
    </row>
    <row r="23" ht="20.25" customHeight="1" spans="1:4">
      <c r="A23" s="7"/>
      <c r="B23" s="99"/>
      <c r="C23" s="7" t="s">
        <v>33</v>
      </c>
      <c r="D23" s="8"/>
    </row>
    <row r="24" ht="20.25" customHeight="1" spans="1:4">
      <c r="A24" s="7"/>
      <c r="B24" s="99"/>
      <c r="C24" s="7" t="s">
        <v>34</v>
      </c>
      <c r="D24" s="8"/>
    </row>
    <row r="25" ht="20.25" customHeight="1" spans="1:4">
      <c r="A25" s="7"/>
      <c r="B25" s="99"/>
      <c r="C25" s="7" t="s">
        <v>35</v>
      </c>
      <c r="D25" s="8"/>
    </row>
    <row r="26" ht="20.25" customHeight="1" spans="1:4">
      <c r="A26" s="7"/>
      <c r="B26" s="99"/>
      <c r="C26" s="7" t="s">
        <v>36</v>
      </c>
      <c r="D26" s="8">
        <v>1336106.64</v>
      </c>
    </row>
    <row r="27" ht="20.25" customHeight="1" spans="1:4">
      <c r="A27" s="7"/>
      <c r="B27" s="99"/>
      <c r="C27" s="7" t="s">
        <v>37</v>
      </c>
      <c r="D27" s="8"/>
    </row>
    <row r="28" ht="20.25" customHeight="1" spans="1:4">
      <c r="A28" s="7"/>
      <c r="B28" s="99"/>
      <c r="C28" s="7" t="s">
        <v>38</v>
      </c>
      <c r="D28" s="8"/>
    </row>
    <row r="29" ht="20.25" customHeight="1" spans="1:4">
      <c r="A29" s="7"/>
      <c r="B29" s="99"/>
      <c r="C29" s="7" t="s">
        <v>39</v>
      </c>
      <c r="D29" s="8"/>
    </row>
    <row r="30" ht="20.25" customHeight="1" spans="1:4">
      <c r="A30" s="7"/>
      <c r="B30" s="99"/>
      <c r="C30" s="7" t="s">
        <v>40</v>
      </c>
      <c r="D30" s="8"/>
    </row>
    <row r="31" ht="20.25" customHeight="1" spans="1:4">
      <c r="A31" s="7"/>
      <c r="B31" s="99"/>
      <c r="C31" s="7" t="s">
        <v>41</v>
      </c>
      <c r="D31" s="8"/>
    </row>
    <row r="32" ht="20.25" customHeight="1" spans="1:4">
      <c r="A32" s="7"/>
      <c r="B32" s="99"/>
      <c r="C32" s="7" t="s">
        <v>42</v>
      </c>
      <c r="D32" s="8"/>
    </row>
    <row r="33" ht="20.25" customHeight="1" spans="1:4">
      <c r="A33" s="7"/>
      <c r="B33" s="99"/>
      <c r="C33" s="7" t="s">
        <v>43</v>
      </c>
      <c r="D33" s="8"/>
    </row>
    <row r="34" ht="20.25" customHeight="1" spans="1:4">
      <c r="A34" s="7"/>
      <c r="B34" s="99"/>
      <c r="C34" s="7" t="s">
        <v>44</v>
      </c>
      <c r="D34" s="8"/>
    </row>
    <row r="35" ht="20.25" customHeight="1" spans="1:4">
      <c r="A35" s="7"/>
      <c r="B35" s="99"/>
      <c r="C35" s="7" t="s">
        <v>45</v>
      </c>
      <c r="D35" s="8"/>
    </row>
    <row r="36" ht="20.25" customHeight="1" spans="1:4">
      <c r="A36" s="7"/>
      <c r="B36" s="99"/>
      <c r="C36" s="7" t="s">
        <v>46</v>
      </c>
      <c r="D36" s="8"/>
    </row>
    <row r="37" ht="20.25" customHeight="1" spans="1:4">
      <c r="A37" s="100" t="s">
        <v>47</v>
      </c>
      <c r="B37" s="101">
        <v>21669565.35</v>
      </c>
      <c r="C37" s="100" t="s">
        <v>48</v>
      </c>
      <c r="D37" s="8">
        <v>21669565.35</v>
      </c>
    </row>
    <row r="38" ht="20.25" customHeight="1" spans="1:4">
      <c r="A38" s="102" t="s">
        <v>49</v>
      </c>
      <c r="B38" s="103"/>
      <c r="C38" s="104" t="s">
        <v>50</v>
      </c>
      <c r="D38" s="8"/>
    </row>
    <row r="39" ht="20.25" customHeight="1" spans="1:4">
      <c r="A39" s="100" t="s">
        <v>51</v>
      </c>
      <c r="B39" s="101">
        <v>21669565.35</v>
      </c>
      <c r="C39" s="100" t="s">
        <v>52</v>
      </c>
      <c r="D39" s="8">
        <v>21669565.35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"单位名称："&amp;"姚安县思源实验学校"</f>
        <v>单位名称：姚安县思源实验学校</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21669565.35</v>
      </c>
      <c r="D8" s="8">
        <v>21669565.35</v>
      </c>
      <c r="E8" s="8">
        <v>20729965.35</v>
      </c>
      <c r="F8" s="8"/>
      <c r="G8" s="8"/>
      <c r="H8" s="8"/>
      <c r="I8" s="8">
        <v>939600</v>
      </c>
      <c r="J8" s="8"/>
      <c r="K8" s="8"/>
      <c r="L8" s="8"/>
      <c r="M8" s="8"/>
      <c r="N8" s="8">
        <v>939600</v>
      </c>
      <c r="O8" s="8"/>
      <c r="P8" s="8"/>
      <c r="Q8" s="8"/>
      <c r="R8" s="8"/>
      <c r="S8" s="8"/>
      <c r="T8" s="8"/>
    </row>
    <row r="9" ht="31.6" customHeight="1" spans="1:20">
      <c r="A9" s="97" t="s">
        <v>58</v>
      </c>
      <c r="B9" s="97"/>
      <c r="C9" s="8">
        <v>21669565.35</v>
      </c>
      <c r="D9" s="8">
        <v>21669565.35</v>
      </c>
      <c r="E9" s="8">
        <v>20729965.35</v>
      </c>
      <c r="F9" s="8"/>
      <c r="G9" s="8"/>
      <c r="H9" s="8"/>
      <c r="I9" s="8">
        <v>939600</v>
      </c>
      <c r="J9" s="8"/>
      <c r="K9" s="8"/>
      <c r="L9" s="8"/>
      <c r="M9" s="8"/>
      <c r="N9" s="8">
        <v>939600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"单位名称："&amp;"姚安县思源实验学校"</f>
        <v>单位名称：姚安县思源实验学校</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8">
        <v>15</v>
      </c>
    </row>
    <row r="7" ht="24" customHeight="1" spans="1:15">
      <c r="A7" s="7" t="s">
        <v>99</v>
      </c>
      <c r="B7" s="94" t="s">
        <v>100</v>
      </c>
      <c r="C7" s="8">
        <v>14860151.25</v>
      </c>
      <c r="D7" s="8">
        <v>13920551.25</v>
      </c>
      <c r="E7" s="8">
        <v>13868718.45</v>
      </c>
      <c r="F7" s="8">
        <v>51832.8</v>
      </c>
      <c r="G7" s="8"/>
      <c r="H7" s="8"/>
      <c r="I7" s="8"/>
      <c r="J7" s="8">
        <v>939600</v>
      </c>
      <c r="K7" s="8"/>
      <c r="L7" s="8"/>
      <c r="M7" s="8"/>
      <c r="N7" s="8"/>
      <c r="O7" s="8">
        <v>939600</v>
      </c>
    </row>
    <row r="8" ht="24" customHeight="1" spans="1:15">
      <c r="A8" s="79" t="s">
        <v>101</v>
      </c>
      <c r="B8" s="95" t="s">
        <v>102</v>
      </c>
      <c r="C8" s="8">
        <v>14859431.25</v>
      </c>
      <c r="D8" s="8">
        <v>13919831.25</v>
      </c>
      <c r="E8" s="8">
        <v>13868718.45</v>
      </c>
      <c r="F8" s="8">
        <v>51112.8</v>
      </c>
      <c r="G8" s="8"/>
      <c r="H8" s="8"/>
      <c r="I8" s="8"/>
      <c r="J8" s="8">
        <v>939600</v>
      </c>
      <c r="K8" s="8"/>
      <c r="L8" s="8"/>
      <c r="M8" s="8"/>
      <c r="N8" s="8"/>
      <c r="O8" s="8">
        <v>939600</v>
      </c>
    </row>
    <row r="9" ht="24" customHeight="1" spans="1:15">
      <c r="A9" s="80" t="s">
        <v>103</v>
      </c>
      <c r="B9" s="96" t="s">
        <v>104</v>
      </c>
      <c r="C9" s="8">
        <v>14859431.25</v>
      </c>
      <c r="D9" s="8">
        <v>13919831.25</v>
      </c>
      <c r="E9" s="8">
        <v>13868718.45</v>
      </c>
      <c r="F9" s="8">
        <v>51112.8</v>
      </c>
      <c r="G9" s="8"/>
      <c r="H9" s="8"/>
      <c r="I9" s="8"/>
      <c r="J9" s="8">
        <v>939600</v>
      </c>
      <c r="K9" s="8"/>
      <c r="L9" s="8"/>
      <c r="M9" s="8"/>
      <c r="N9" s="8"/>
      <c r="O9" s="8">
        <v>939600</v>
      </c>
    </row>
    <row r="10" ht="24" customHeight="1" spans="1:15">
      <c r="A10" s="79" t="s">
        <v>105</v>
      </c>
      <c r="B10" s="95" t="s">
        <v>106</v>
      </c>
      <c r="C10" s="8">
        <v>720</v>
      </c>
      <c r="D10" s="8">
        <v>720</v>
      </c>
      <c r="E10" s="8"/>
      <c r="F10" s="8">
        <v>720</v>
      </c>
      <c r="G10" s="8"/>
      <c r="H10" s="8"/>
      <c r="I10" s="8"/>
      <c r="J10" s="8"/>
      <c r="K10" s="8"/>
      <c r="L10" s="8"/>
      <c r="M10" s="8"/>
      <c r="N10" s="8"/>
      <c r="O10" s="8"/>
    </row>
    <row r="11" ht="24" customHeight="1" spans="1:15">
      <c r="A11" s="80" t="s">
        <v>107</v>
      </c>
      <c r="B11" s="96" t="s">
        <v>108</v>
      </c>
      <c r="C11" s="8">
        <v>720</v>
      </c>
      <c r="D11" s="8">
        <v>720</v>
      </c>
      <c r="E11" s="8"/>
      <c r="F11" s="8">
        <v>720</v>
      </c>
      <c r="G11" s="8"/>
      <c r="H11" s="8"/>
      <c r="I11" s="8"/>
      <c r="J11" s="8"/>
      <c r="K11" s="8"/>
      <c r="L11" s="8"/>
      <c r="M11" s="8"/>
      <c r="N11" s="8"/>
      <c r="O11" s="8"/>
    </row>
    <row r="12" ht="24" customHeight="1" spans="1:15">
      <c r="A12" s="7" t="s">
        <v>109</v>
      </c>
      <c r="B12" s="94" t="s">
        <v>110</v>
      </c>
      <c r="C12" s="8">
        <v>3997552.67</v>
      </c>
      <c r="D12" s="8">
        <v>3997552.67</v>
      </c>
      <c r="E12" s="8">
        <v>3997552.67</v>
      </c>
      <c r="F12" s="8"/>
      <c r="G12" s="8"/>
      <c r="H12" s="8"/>
      <c r="I12" s="8"/>
      <c r="J12" s="8"/>
      <c r="K12" s="8"/>
      <c r="L12" s="8"/>
      <c r="M12" s="8"/>
      <c r="N12" s="8"/>
      <c r="O12" s="8"/>
    </row>
    <row r="13" ht="24" customHeight="1" spans="1:15">
      <c r="A13" s="79" t="s">
        <v>111</v>
      </c>
      <c r="B13" s="95" t="s">
        <v>112</v>
      </c>
      <c r="C13" s="8">
        <v>3997552.67</v>
      </c>
      <c r="D13" s="8">
        <v>3997552.67</v>
      </c>
      <c r="E13" s="8">
        <v>3997552.67</v>
      </c>
      <c r="F13" s="8"/>
      <c r="G13" s="8"/>
      <c r="H13" s="8"/>
      <c r="I13" s="8"/>
      <c r="J13" s="8"/>
      <c r="K13" s="8"/>
      <c r="L13" s="8"/>
      <c r="M13" s="8"/>
      <c r="N13" s="8"/>
      <c r="O13" s="8"/>
    </row>
    <row r="14" ht="24" customHeight="1" spans="1:15">
      <c r="A14" s="80" t="s">
        <v>113</v>
      </c>
      <c r="B14" s="96" t="s">
        <v>114</v>
      </c>
      <c r="C14" s="8">
        <v>1517925</v>
      </c>
      <c r="D14" s="8">
        <v>1517925</v>
      </c>
      <c r="E14" s="8">
        <v>1517925</v>
      </c>
      <c r="F14" s="8"/>
      <c r="G14" s="8"/>
      <c r="H14" s="8"/>
      <c r="I14" s="8"/>
      <c r="J14" s="8"/>
      <c r="K14" s="8"/>
      <c r="L14" s="8"/>
      <c r="M14" s="8"/>
      <c r="N14" s="8"/>
      <c r="O14" s="8"/>
    </row>
    <row r="15" ht="24" customHeight="1" spans="1:15">
      <c r="A15" s="80" t="s">
        <v>115</v>
      </c>
      <c r="B15" s="96" t="s">
        <v>116</v>
      </c>
      <c r="C15" s="8">
        <v>1815527.67</v>
      </c>
      <c r="D15" s="8">
        <v>1815527.67</v>
      </c>
      <c r="E15" s="8">
        <v>1815527.67</v>
      </c>
      <c r="F15" s="8"/>
      <c r="G15" s="8"/>
      <c r="H15" s="8"/>
      <c r="I15" s="8"/>
      <c r="J15" s="8"/>
      <c r="K15" s="8"/>
      <c r="L15" s="8"/>
      <c r="M15" s="8"/>
      <c r="N15" s="8"/>
      <c r="O15" s="8"/>
    </row>
    <row r="16" ht="24" customHeight="1" spans="1:15">
      <c r="A16" s="80" t="s">
        <v>117</v>
      </c>
      <c r="B16" s="96" t="s">
        <v>118</v>
      </c>
      <c r="C16" s="8">
        <v>664100</v>
      </c>
      <c r="D16" s="8">
        <v>664100</v>
      </c>
      <c r="E16" s="8">
        <v>664100</v>
      </c>
      <c r="F16" s="8"/>
      <c r="G16" s="8"/>
      <c r="H16" s="8"/>
      <c r="I16" s="8"/>
      <c r="J16" s="8"/>
      <c r="K16" s="8"/>
      <c r="L16" s="8"/>
      <c r="M16" s="8"/>
      <c r="N16" s="8"/>
      <c r="O16" s="8"/>
    </row>
    <row r="17" ht="24" customHeight="1" spans="1:15">
      <c r="A17" s="7" t="s">
        <v>119</v>
      </c>
      <c r="B17" s="94" t="s">
        <v>120</v>
      </c>
      <c r="C17" s="8">
        <v>1475754.79</v>
      </c>
      <c r="D17" s="8">
        <v>1475754.79</v>
      </c>
      <c r="E17" s="8">
        <v>1475754.79</v>
      </c>
      <c r="F17" s="8"/>
      <c r="G17" s="8"/>
      <c r="H17" s="8"/>
      <c r="I17" s="8"/>
      <c r="J17" s="8"/>
      <c r="K17" s="8"/>
      <c r="L17" s="8"/>
      <c r="M17" s="8"/>
      <c r="N17" s="8"/>
      <c r="O17" s="8"/>
    </row>
    <row r="18" ht="24" customHeight="1" spans="1:15">
      <c r="A18" s="79" t="s">
        <v>121</v>
      </c>
      <c r="B18" s="95" t="s">
        <v>122</v>
      </c>
      <c r="C18" s="8">
        <v>1475754.79</v>
      </c>
      <c r="D18" s="8">
        <v>1475754.79</v>
      </c>
      <c r="E18" s="8">
        <v>1475754.79</v>
      </c>
      <c r="F18" s="8"/>
      <c r="G18" s="8"/>
      <c r="H18" s="8"/>
      <c r="I18" s="8"/>
      <c r="J18" s="8"/>
      <c r="K18" s="8"/>
      <c r="L18" s="8"/>
      <c r="M18" s="8"/>
      <c r="N18" s="8"/>
      <c r="O18" s="8"/>
    </row>
    <row r="19" ht="24" customHeight="1" spans="1:15">
      <c r="A19" s="80" t="s">
        <v>123</v>
      </c>
      <c r="B19" s="96" t="s">
        <v>124</v>
      </c>
      <c r="C19" s="8">
        <v>757127.09</v>
      </c>
      <c r="D19" s="8">
        <v>757127.09</v>
      </c>
      <c r="E19" s="8">
        <v>757127.09</v>
      </c>
      <c r="F19" s="8"/>
      <c r="G19" s="8"/>
      <c r="H19" s="8"/>
      <c r="I19" s="8"/>
      <c r="J19" s="8"/>
      <c r="K19" s="8"/>
      <c r="L19" s="8"/>
      <c r="M19" s="8"/>
      <c r="N19" s="8"/>
      <c r="O19" s="8"/>
    </row>
    <row r="20" ht="24" customHeight="1" spans="1:15">
      <c r="A20" s="80" t="s">
        <v>125</v>
      </c>
      <c r="B20" s="96" t="s">
        <v>126</v>
      </c>
      <c r="C20" s="8">
        <v>647313.7</v>
      </c>
      <c r="D20" s="8">
        <v>647313.7</v>
      </c>
      <c r="E20" s="8">
        <v>647313.7</v>
      </c>
      <c r="F20" s="8"/>
      <c r="G20" s="8"/>
      <c r="H20" s="8"/>
      <c r="I20" s="8"/>
      <c r="J20" s="8"/>
      <c r="K20" s="8"/>
      <c r="L20" s="8"/>
      <c r="M20" s="8"/>
      <c r="N20" s="8"/>
      <c r="O20" s="8"/>
    </row>
    <row r="21" ht="24" customHeight="1" spans="1:15">
      <c r="A21" s="80" t="s">
        <v>127</v>
      </c>
      <c r="B21" s="96" t="s">
        <v>128</v>
      </c>
      <c r="C21" s="8">
        <v>71314</v>
      </c>
      <c r="D21" s="8">
        <v>71314</v>
      </c>
      <c r="E21" s="8">
        <v>71314</v>
      </c>
      <c r="F21" s="8"/>
      <c r="G21" s="8"/>
      <c r="H21" s="8"/>
      <c r="I21" s="8"/>
      <c r="J21" s="8"/>
      <c r="K21" s="8"/>
      <c r="L21" s="8"/>
      <c r="M21" s="8"/>
      <c r="N21" s="8"/>
      <c r="O21" s="8"/>
    </row>
    <row r="22" ht="24" customHeight="1" spans="1:15">
      <c r="A22" s="7" t="s">
        <v>129</v>
      </c>
      <c r="B22" s="94" t="s">
        <v>130</v>
      </c>
      <c r="C22" s="8">
        <v>1336106.64</v>
      </c>
      <c r="D22" s="8">
        <v>1336106.64</v>
      </c>
      <c r="E22" s="8">
        <v>1336106.64</v>
      </c>
      <c r="F22" s="8"/>
      <c r="G22" s="8"/>
      <c r="H22" s="8"/>
      <c r="I22" s="8"/>
      <c r="J22" s="8"/>
      <c r="K22" s="8"/>
      <c r="L22" s="8"/>
      <c r="M22" s="8"/>
      <c r="N22" s="8"/>
      <c r="O22" s="8"/>
    </row>
    <row r="23" ht="24" customHeight="1" spans="1:15">
      <c r="A23" s="79" t="s">
        <v>131</v>
      </c>
      <c r="B23" s="95" t="s">
        <v>132</v>
      </c>
      <c r="C23" s="8">
        <v>1336106.64</v>
      </c>
      <c r="D23" s="8">
        <v>1336106.64</v>
      </c>
      <c r="E23" s="8">
        <v>1336106.64</v>
      </c>
      <c r="F23" s="8"/>
      <c r="G23" s="8"/>
      <c r="H23" s="8"/>
      <c r="I23" s="8"/>
      <c r="J23" s="8"/>
      <c r="K23" s="8"/>
      <c r="L23" s="8"/>
      <c r="M23" s="8"/>
      <c r="N23" s="8"/>
      <c r="O23" s="8"/>
    </row>
    <row r="24" ht="24" customHeight="1" spans="1:15">
      <c r="A24" s="80" t="s">
        <v>133</v>
      </c>
      <c r="B24" s="96" t="s">
        <v>134</v>
      </c>
      <c r="C24" s="8">
        <v>1336106.64</v>
      </c>
      <c r="D24" s="8">
        <v>1336106.64</v>
      </c>
      <c r="E24" s="8">
        <v>1336106.64</v>
      </c>
      <c r="F24" s="8"/>
      <c r="G24" s="8"/>
      <c r="H24" s="8"/>
      <c r="I24" s="8"/>
      <c r="J24" s="8"/>
      <c r="K24" s="8"/>
      <c r="L24" s="8"/>
      <c r="M24" s="8"/>
      <c r="N24" s="8"/>
      <c r="O24" s="8"/>
    </row>
    <row r="25" ht="29.35" customHeight="1" spans="1:15">
      <c r="A25" s="97" t="s">
        <v>58</v>
      </c>
      <c r="B25" s="97"/>
      <c r="C25" s="8">
        <v>21669565.35</v>
      </c>
      <c r="D25" s="8">
        <v>20729965.35</v>
      </c>
      <c r="E25" s="8">
        <v>20678132.55</v>
      </c>
      <c r="F25" s="8">
        <v>51832.8</v>
      </c>
      <c r="G25" s="8"/>
      <c r="H25" s="8"/>
      <c r="I25" s="8"/>
      <c r="J25" s="8">
        <v>939600</v>
      </c>
      <c r="K25" s="8"/>
      <c r="L25" s="8"/>
      <c r="M25" s="8"/>
      <c r="N25" s="8"/>
      <c r="O25" s="8">
        <v>939600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236111111111111" right="0.156944444444444" top="0.66875" bottom="0.511805555555556" header="0.5" footer="0.5"/>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135</v>
      </c>
      <c r="B1" s="14"/>
      <c r="C1" s="14"/>
      <c r="D1" s="14"/>
    </row>
    <row r="2" ht="43.15" customHeight="1" spans="1:4">
      <c r="A2" s="11" t="s">
        <v>136</v>
      </c>
      <c r="B2" s="11"/>
      <c r="C2" s="11"/>
      <c r="D2" s="11"/>
    </row>
    <row r="3" customHeight="1" spans="1:4">
      <c r="A3" s="4" t="str">
        <f>"单位名称："&amp;"姚安县思源实验学校"</f>
        <v>单位名称：姚安县思源实验学校</v>
      </c>
      <c r="B3" s="4"/>
      <c r="C3" s="81"/>
      <c r="D3" s="2" t="s">
        <v>55</v>
      </c>
    </row>
    <row r="4" customHeight="1" spans="1:4">
      <c r="A4" s="82" t="s">
        <v>137</v>
      </c>
      <c r="B4" s="82"/>
      <c r="C4" s="82" t="s">
        <v>138</v>
      </c>
      <c r="D4" s="82"/>
    </row>
    <row r="5" ht="42" customHeight="1" spans="1:4">
      <c r="A5" s="82" t="s">
        <v>5</v>
      </c>
      <c r="B5" s="82" t="str">
        <f t="shared" ref="B5:D5" si="0">"2025"&amp;"年预算数"</f>
        <v>2025年预算数</v>
      </c>
      <c r="C5" s="5" t="s">
        <v>139</v>
      </c>
      <c r="D5" s="82" t="str">
        <f t="shared" si="0"/>
        <v>2025年预算数</v>
      </c>
    </row>
    <row r="6" ht="24.1" customHeight="1" spans="1:4">
      <c r="A6" s="83" t="s">
        <v>140</v>
      </c>
      <c r="B6" s="8">
        <v>20729965.35</v>
      </c>
      <c r="C6" s="84" t="s">
        <v>141</v>
      </c>
      <c r="D6" s="8">
        <v>20729965.35</v>
      </c>
    </row>
    <row r="7" ht="24.1" customHeight="1" spans="1:4">
      <c r="A7" s="83" t="s">
        <v>142</v>
      </c>
      <c r="B7" s="8">
        <v>20729965.35</v>
      </c>
      <c r="C7" s="84" t="s">
        <v>143</v>
      </c>
      <c r="D7" s="8"/>
    </row>
    <row r="8" ht="24.1" customHeight="1" spans="1:4">
      <c r="A8" s="83" t="s">
        <v>144</v>
      </c>
      <c r="B8" s="8"/>
      <c r="C8" s="84" t="s">
        <v>145</v>
      </c>
      <c r="D8" s="8"/>
    </row>
    <row r="9" ht="24.1" customHeight="1" spans="1:4">
      <c r="A9" s="83" t="s">
        <v>146</v>
      </c>
      <c r="B9" s="8"/>
      <c r="C9" s="84" t="s">
        <v>147</v>
      </c>
      <c r="D9" s="8"/>
    </row>
    <row r="10" ht="24.1" customHeight="1" spans="1:4">
      <c r="A10" s="83" t="s">
        <v>148</v>
      </c>
      <c r="B10" s="8"/>
      <c r="C10" s="84" t="s">
        <v>149</v>
      </c>
      <c r="D10" s="8"/>
    </row>
    <row r="11" ht="24.1" customHeight="1" spans="1:4">
      <c r="A11" s="83" t="s">
        <v>142</v>
      </c>
      <c r="B11" s="8"/>
      <c r="C11" s="84" t="s">
        <v>150</v>
      </c>
      <c r="D11" s="8">
        <v>13920551.25</v>
      </c>
    </row>
    <row r="12" ht="24.1" customHeight="1" spans="1:4">
      <c r="A12" s="85" t="s">
        <v>144</v>
      </c>
      <c r="B12" s="8"/>
      <c r="C12" s="86" t="s">
        <v>151</v>
      </c>
      <c r="D12" s="8"/>
    </row>
    <row r="13" ht="24.1" customHeight="1" spans="1:4">
      <c r="A13" s="85" t="s">
        <v>146</v>
      </c>
      <c r="B13" s="8"/>
      <c r="C13" s="86" t="s">
        <v>152</v>
      </c>
      <c r="D13" s="8"/>
    </row>
    <row r="14" ht="24.1" customHeight="1" spans="1:4">
      <c r="A14" s="87"/>
      <c r="B14" s="8"/>
      <c r="C14" s="86" t="s">
        <v>153</v>
      </c>
      <c r="D14" s="8">
        <v>3997552.67</v>
      </c>
    </row>
    <row r="15" ht="24.1" customHeight="1" spans="1:4">
      <c r="A15" s="87"/>
      <c r="B15" s="8"/>
      <c r="C15" s="86" t="s">
        <v>154</v>
      </c>
      <c r="D15" s="8"/>
    </row>
    <row r="16" ht="24.1" customHeight="1" spans="1:4">
      <c r="A16" s="87"/>
      <c r="B16" s="8"/>
      <c r="C16" s="86" t="s">
        <v>155</v>
      </c>
      <c r="D16" s="8">
        <v>1475754.79</v>
      </c>
    </row>
    <row r="17" ht="24.1" customHeight="1" spans="1:4">
      <c r="A17" s="87"/>
      <c r="B17" s="8"/>
      <c r="C17" s="86" t="s">
        <v>156</v>
      </c>
      <c r="D17" s="8"/>
    </row>
    <row r="18" ht="24.1" customHeight="1" spans="1:4">
      <c r="A18" s="87"/>
      <c r="B18" s="8"/>
      <c r="C18" s="86" t="s">
        <v>157</v>
      </c>
      <c r="D18" s="8"/>
    </row>
    <row r="19" ht="24.1" customHeight="1" spans="1:4">
      <c r="A19" s="87"/>
      <c r="B19" s="8"/>
      <c r="C19" s="86" t="s">
        <v>158</v>
      </c>
      <c r="D19" s="8"/>
    </row>
    <row r="20" ht="24.1" customHeight="1" spans="1:4">
      <c r="A20" s="87"/>
      <c r="B20" s="8"/>
      <c r="C20" s="86" t="s">
        <v>159</v>
      </c>
      <c r="D20" s="8"/>
    </row>
    <row r="21" ht="24.1" customHeight="1" spans="1:4">
      <c r="A21" s="87"/>
      <c r="B21" s="8"/>
      <c r="C21" s="86" t="s">
        <v>160</v>
      </c>
      <c r="D21" s="8"/>
    </row>
    <row r="22" ht="24.1" customHeight="1" spans="1:4">
      <c r="A22" s="87"/>
      <c r="B22" s="8"/>
      <c r="C22" s="86" t="s">
        <v>161</v>
      </c>
      <c r="D22" s="8"/>
    </row>
    <row r="23" ht="24.1" customHeight="1" spans="1:4">
      <c r="A23" s="87"/>
      <c r="B23" s="8"/>
      <c r="C23" s="86" t="s">
        <v>162</v>
      </c>
      <c r="D23" s="8"/>
    </row>
    <row r="24" ht="24.1" customHeight="1" spans="1:4">
      <c r="A24" s="87"/>
      <c r="B24" s="8"/>
      <c r="C24" s="86" t="s">
        <v>163</v>
      </c>
      <c r="D24" s="8"/>
    </row>
    <row r="25" ht="24.1" customHeight="1" spans="1:4">
      <c r="A25" s="87"/>
      <c r="B25" s="8"/>
      <c r="C25" s="86" t="s">
        <v>164</v>
      </c>
      <c r="D25" s="8"/>
    </row>
    <row r="26" ht="24.1" customHeight="1" spans="1:4">
      <c r="A26" s="87"/>
      <c r="B26" s="8"/>
      <c r="C26" s="86" t="s">
        <v>165</v>
      </c>
      <c r="D26" s="8">
        <v>1336106.64</v>
      </c>
    </row>
    <row r="27" ht="24.1" customHeight="1" spans="1:4">
      <c r="A27" s="87"/>
      <c r="B27" s="8"/>
      <c r="C27" s="86" t="s">
        <v>166</v>
      </c>
      <c r="D27" s="8"/>
    </row>
    <row r="28" ht="24.1" customHeight="1" spans="1:4">
      <c r="A28" s="87"/>
      <c r="B28" s="8"/>
      <c r="C28" s="86" t="s">
        <v>167</v>
      </c>
      <c r="D28" s="8"/>
    </row>
    <row r="29" ht="24.1" customHeight="1" spans="1:4">
      <c r="A29" s="87"/>
      <c r="B29" s="8"/>
      <c r="C29" s="86" t="s">
        <v>168</v>
      </c>
      <c r="D29" s="8"/>
    </row>
    <row r="30" ht="24.1" customHeight="1" spans="1:4">
      <c r="A30" s="87"/>
      <c r="B30" s="8"/>
      <c r="C30" s="86" t="s">
        <v>169</v>
      </c>
      <c r="D30" s="8"/>
    </row>
    <row r="31" ht="24.1" customHeight="1" spans="1:4">
      <c r="A31" s="87"/>
      <c r="B31" s="8"/>
      <c r="C31" s="85" t="s">
        <v>170</v>
      </c>
      <c r="D31" s="8"/>
    </row>
    <row r="32" ht="24.1" customHeight="1" spans="1:4">
      <c r="A32" s="87"/>
      <c r="B32" s="8"/>
      <c r="C32" s="85" t="s">
        <v>171</v>
      </c>
      <c r="D32" s="8"/>
    </row>
    <row r="33" ht="24.1" customHeight="1" spans="1:4">
      <c r="A33" s="87"/>
      <c r="B33" s="8"/>
      <c r="C33" s="88" t="s">
        <v>172</v>
      </c>
      <c r="D33" s="8"/>
    </row>
    <row r="34" ht="24" customHeight="1" spans="1:4">
      <c r="A34" s="89"/>
      <c r="B34" s="8"/>
      <c r="C34" s="90" t="s">
        <v>173</v>
      </c>
      <c r="D34" s="8"/>
    </row>
    <row r="35" ht="24" customHeight="1" spans="1:4">
      <c r="A35" s="89"/>
      <c r="B35" s="8"/>
      <c r="C35" s="90" t="s">
        <v>174</v>
      </c>
      <c r="D35" s="8"/>
    </row>
    <row r="36" ht="24" customHeight="1" spans="1:4">
      <c r="A36" s="89"/>
      <c r="B36" s="8"/>
      <c r="C36" s="90" t="s">
        <v>175</v>
      </c>
      <c r="D36" s="8"/>
    </row>
    <row r="37" ht="24" customHeight="1" spans="1:4">
      <c r="A37" s="89"/>
      <c r="B37" s="8"/>
      <c r="C37" s="88" t="s">
        <v>176</v>
      </c>
      <c r="D37" s="91"/>
    </row>
    <row r="38" ht="24.1" customHeight="1" spans="1:4">
      <c r="A38" s="89" t="s">
        <v>51</v>
      </c>
      <c r="B38" s="8">
        <v>20729965.35</v>
      </c>
      <c r="C38" s="89" t="s">
        <v>177</v>
      </c>
      <c r="D38" s="8">
        <v>20729965.35</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178</v>
      </c>
      <c r="B1" s="23"/>
      <c r="C1" s="23"/>
      <c r="D1" s="23"/>
      <c r="E1" s="23"/>
      <c r="F1" s="23"/>
      <c r="G1" s="23"/>
    </row>
    <row r="2" ht="35.65" customHeight="1" spans="1:7">
      <c r="A2" s="20" t="s">
        <v>179</v>
      </c>
      <c r="B2" s="20"/>
      <c r="C2" s="20"/>
      <c r="D2" s="20"/>
      <c r="E2" s="20"/>
      <c r="F2" s="20"/>
      <c r="G2" s="20"/>
    </row>
    <row r="3" ht="26.35" customHeight="1" spans="1:7">
      <c r="A3" s="19" t="str">
        <f>"单位名称："&amp;"姚安县思源实验学校"</f>
        <v>单位名称：姚安县思源实验学校</v>
      </c>
      <c r="B3" s="19"/>
      <c r="C3" s="19"/>
      <c r="D3" s="19"/>
      <c r="E3" s="19"/>
      <c r="F3" s="78"/>
      <c r="G3" s="23"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13920551.25</v>
      </c>
      <c r="D7" s="8">
        <v>13868718.45</v>
      </c>
      <c r="E7" s="8">
        <v>13668302.45</v>
      </c>
      <c r="F7" s="8">
        <v>200416</v>
      </c>
      <c r="G7" s="8">
        <v>51832.8</v>
      </c>
    </row>
    <row r="8" ht="18.85" customHeight="1" spans="1:7">
      <c r="A8" s="79" t="s">
        <v>101</v>
      </c>
      <c r="B8" s="79" t="s">
        <v>102</v>
      </c>
      <c r="C8" s="8">
        <v>13919831.25</v>
      </c>
      <c r="D8" s="8">
        <v>13868718.45</v>
      </c>
      <c r="E8" s="8">
        <v>13668302.45</v>
      </c>
      <c r="F8" s="8">
        <v>200416</v>
      </c>
      <c r="G8" s="8">
        <v>51112.8</v>
      </c>
    </row>
    <row r="9" ht="18.85" customHeight="1" spans="1:7">
      <c r="A9" s="80" t="s">
        <v>103</v>
      </c>
      <c r="B9" s="80" t="s">
        <v>104</v>
      </c>
      <c r="C9" s="8">
        <v>13919831.25</v>
      </c>
      <c r="D9" s="8">
        <v>13868718.45</v>
      </c>
      <c r="E9" s="8">
        <v>13668302.45</v>
      </c>
      <c r="F9" s="8">
        <v>200416</v>
      </c>
      <c r="G9" s="8">
        <v>51112.8</v>
      </c>
    </row>
    <row r="10" ht="18.85" customHeight="1" spans="1:7">
      <c r="A10" s="79" t="s">
        <v>105</v>
      </c>
      <c r="B10" s="79" t="s">
        <v>106</v>
      </c>
      <c r="C10" s="8">
        <v>720</v>
      </c>
      <c r="D10" s="8"/>
      <c r="E10" s="8"/>
      <c r="F10" s="8"/>
      <c r="G10" s="8">
        <v>720</v>
      </c>
    </row>
    <row r="11" ht="18.85" customHeight="1" spans="1:7">
      <c r="A11" s="80" t="s">
        <v>107</v>
      </c>
      <c r="B11" s="80" t="s">
        <v>108</v>
      </c>
      <c r="C11" s="8">
        <v>720</v>
      </c>
      <c r="D11" s="8"/>
      <c r="E11" s="8"/>
      <c r="F11" s="8"/>
      <c r="G11" s="8">
        <v>720</v>
      </c>
    </row>
    <row r="12" ht="18.85" customHeight="1" spans="1:7">
      <c r="A12" s="7" t="s">
        <v>109</v>
      </c>
      <c r="B12" s="7" t="s">
        <v>110</v>
      </c>
      <c r="C12" s="8">
        <v>3997552.67</v>
      </c>
      <c r="D12" s="8">
        <v>3997552.67</v>
      </c>
      <c r="E12" s="8">
        <v>3977752.67</v>
      </c>
      <c r="F12" s="8">
        <v>19800</v>
      </c>
      <c r="G12" s="8"/>
    </row>
    <row r="13" ht="18.85" customHeight="1" spans="1:7">
      <c r="A13" s="79" t="s">
        <v>111</v>
      </c>
      <c r="B13" s="79" t="s">
        <v>112</v>
      </c>
      <c r="C13" s="8">
        <v>3997552.67</v>
      </c>
      <c r="D13" s="8">
        <v>3997552.67</v>
      </c>
      <c r="E13" s="8">
        <v>3977752.67</v>
      </c>
      <c r="F13" s="8">
        <v>19800</v>
      </c>
      <c r="G13" s="8"/>
    </row>
    <row r="14" ht="18.85" customHeight="1" spans="1:7">
      <c r="A14" s="80" t="s">
        <v>113</v>
      </c>
      <c r="B14" s="80" t="s">
        <v>114</v>
      </c>
      <c r="C14" s="8">
        <v>1517925</v>
      </c>
      <c r="D14" s="8">
        <v>1517925</v>
      </c>
      <c r="E14" s="8">
        <v>1498125</v>
      </c>
      <c r="F14" s="8">
        <v>19800</v>
      </c>
      <c r="G14" s="8"/>
    </row>
    <row r="15" ht="18.85" customHeight="1" spans="1:7">
      <c r="A15" s="80" t="s">
        <v>115</v>
      </c>
      <c r="B15" s="80" t="s">
        <v>116</v>
      </c>
      <c r="C15" s="8">
        <v>1815527.67</v>
      </c>
      <c r="D15" s="8">
        <v>1815527.67</v>
      </c>
      <c r="E15" s="8">
        <v>1815527.67</v>
      </c>
      <c r="F15" s="8"/>
      <c r="G15" s="8"/>
    </row>
    <row r="16" ht="18.85" customHeight="1" spans="1:7">
      <c r="A16" s="80" t="s">
        <v>117</v>
      </c>
      <c r="B16" s="80" t="s">
        <v>118</v>
      </c>
      <c r="C16" s="8">
        <v>664100</v>
      </c>
      <c r="D16" s="8">
        <v>664100</v>
      </c>
      <c r="E16" s="8">
        <v>664100</v>
      </c>
      <c r="F16" s="8"/>
      <c r="G16" s="8"/>
    </row>
    <row r="17" ht="18.85" customHeight="1" spans="1:7">
      <c r="A17" s="7" t="s">
        <v>119</v>
      </c>
      <c r="B17" s="7" t="s">
        <v>120</v>
      </c>
      <c r="C17" s="8">
        <v>1475754.79</v>
      </c>
      <c r="D17" s="8">
        <v>1475754.79</v>
      </c>
      <c r="E17" s="8">
        <v>1475754.79</v>
      </c>
      <c r="F17" s="8"/>
      <c r="G17" s="8"/>
    </row>
    <row r="18" ht="18.85" customHeight="1" spans="1:7">
      <c r="A18" s="79" t="s">
        <v>121</v>
      </c>
      <c r="B18" s="79" t="s">
        <v>122</v>
      </c>
      <c r="C18" s="8">
        <v>1475754.79</v>
      </c>
      <c r="D18" s="8">
        <v>1475754.79</v>
      </c>
      <c r="E18" s="8">
        <v>1475754.79</v>
      </c>
      <c r="F18" s="8"/>
      <c r="G18" s="8"/>
    </row>
    <row r="19" ht="18.85" customHeight="1" spans="1:7">
      <c r="A19" s="80" t="s">
        <v>123</v>
      </c>
      <c r="B19" s="80" t="s">
        <v>124</v>
      </c>
      <c r="C19" s="8">
        <v>757127.09</v>
      </c>
      <c r="D19" s="8">
        <v>757127.09</v>
      </c>
      <c r="E19" s="8">
        <v>757127.09</v>
      </c>
      <c r="F19" s="8"/>
      <c r="G19" s="8"/>
    </row>
    <row r="20" ht="18.85" customHeight="1" spans="1:7">
      <c r="A20" s="80" t="s">
        <v>125</v>
      </c>
      <c r="B20" s="80" t="s">
        <v>126</v>
      </c>
      <c r="C20" s="8">
        <v>647313.7</v>
      </c>
      <c r="D20" s="8">
        <v>647313.7</v>
      </c>
      <c r="E20" s="8">
        <v>647313.7</v>
      </c>
      <c r="F20" s="8"/>
      <c r="G20" s="8"/>
    </row>
    <row r="21" ht="18.85" customHeight="1" spans="1:7">
      <c r="A21" s="80" t="s">
        <v>127</v>
      </c>
      <c r="B21" s="80" t="s">
        <v>128</v>
      </c>
      <c r="C21" s="8">
        <v>71314</v>
      </c>
      <c r="D21" s="8">
        <v>71314</v>
      </c>
      <c r="E21" s="8">
        <v>71314</v>
      </c>
      <c r="F21" s="8"/>
      <c r="G21" s="8"/>
    </row>
    <row r="22" ht="18.85" customHeight="1" spans="1:7">
      <c r="A22" s="7" t="s">
        <v>129</v>
      </c>
      <c r="B22" s="7" t="s">
        <v>130</v>
      </c>
      <c r="C22" s="8">
        <v>1336106.64</v>
      </c>
      <c r="D22" s="8">
        <v>1336106.64</v>
      </c>
      <c r="E22" s="8">
        <v>1336106.64</v>
      </c>
      <c r="F22" s="8"/>
      <c r="G22" s="8"/>
    </row>
    <row r="23" ht="18.85" customHeight="1" spans="1:7">
      <c r="A23" s="79" t="s">
        <v>131</v>
      </c>
      <c r="B23" s="79" t="s">
        <v>132</v>
      </c>
      <c r="C23" s="8">
        <v>1336106.64</v>
      </c>
      <c r="D23" s="8">
        <v>1336106.64</v>
      </c>
      <c r="E23" s="8">
        <v>1336106.64</v>
      </c>
      <c r="F23" s="8"/>
      <c r="G23" s="8"/>
    </row>
    <row r="24" ht="18.85" customHeight="1" spans="1:7">
      <c r="A24" s="80" t="s">
        <v>133</v>
      </c>
      <c r="B24" s="80" t="s">
        <v>134</v>
      </c>
      <c r="C24" s="8">
        <v>1336106.64</v>
      </c>
      <c r="D24" s="8">
        <v>1336106.64</v>
      </c>
      <c r="E24" s="8">
        <v>1336106.64</v>
      </c>
      <c r="F24" s="8"/>
      <c r="G24" s="8"/>
    </row>
    <row r="25" ht="18.85" customHeight="1" spans="1:7">
      <c r="A25" s="9" t="s">
        <v>183</v>
      </c>
      <c r="B25" s="9"/>
      <c r="C25" s="8">
        <v>20729965.35</v>
      </c>
      <c r="D25" s="8">
        <v>20678132.55</v>
      </c>
      <c r="E25" s="8">
        <v>20457916.55</v>
      </c>
      <c r="F25" s="8">
        <v>220216</v>
      </c>
      <c r="G25" s="8">
        <v>51832.8</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74" t="s">
        <v>184</v>
      </c>
      <c r="B1" s="75"/>
      <c r="C1" s="75"/>
      <c r="D1" s="75"/>
      <c r="E1" s="76"/>
      <c r="F1" s="75"/>
    </row>
    <row r="2" ht="52.6" customHeight="1" spans="1:6">
      <c r="A2" s="20" t="s">
        <v>185</v>
      </c>
      <c r="B2" s="20"/>
      <c r="C2" s="20"/>
      <c r="D2" s="20"/>
      <c r="E2" s="20"/>
      <c r="F2" s="20"/>
    </row>
    <row r="3" ht="19.6" customHeight="1" spans="1:6">
      <c r="A3" s="19" t="str">
        <f>"单位名称："&amp;"姚安县思源实验学校"</f>
        <v>单位名称：姚安县思源实验学校</v>
      </c>
      <c r="B3" s="19"/>
      <c r="C3" s="23" t="s">
        <v>55</v>
      </c>
      <c r="D3" s="23"/>
      <c r="E3" s="23"/>
      <c r="F3" s="23"/>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192</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showZeros="0" topLeftCell="J1"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"单位名称："&amp;"姚安县思源实验学校"</f>
        <v>单位名称：姚安县思源实验学校</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20678132.55</v>
      </c>
      <c r="I9" s="8">
        <v>20678132.55</v>
      </c>
      <c r="J9" s="8"/>
      <c r="K9" s="8"/>
      <c r="L9" s="8"/>
      <c r="M9" s="8">
        <v>20678132.55</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5699928</v>
      </c>
      <c r="I10" s="8">
        <v>5699928</v>
      </c>
      <c r="J10" s="8"/>
      <c r="K10" s="8"/>
      <c r="L10" s="8"/>
      <c r="M10" s="8">
        <v>5699928</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388884</v>
      </c>
      <c r="I11" s="8">
        <v>388884</v>
      </c>
      <c r="J11" s="8"/>
      <c r="K11" s="7"/>
      <c r="L11" s="8"/>
      <c r="M11" s="8">
        <v>388884</v>
      </c>
      <c r="N11" s="8"/>
      <c r="O11" s="8"/>
      <c r="P11" s="8"/>
      <c r="Q11" s="8"/>
      <c r="R11" s="8"/>
      <c r="S11" s="8"/>
      <c r="T11" s="8"/>
      <c r="U11" s="8"/>
      <c r="V11" s="8"/>
      <c r="W11" s="8"/>
      <c r="X11" s="8"/>
    </row>
    <row r="12" ht="30.75" customHeight="1" spans="1:24">
      <c r="A12" s="7" t="s">
        <v>72</v>
      </c>
      <c r="B12" s="7" t="s">
        <v>221</v>
      </c>
      <c r="C12" s="7" t="s">
        <v>222</v>
      </c>
      <c r="D12" s="7" t="s">
        <v>103</v>
      </c>
      <c r="E12" s="7" t="s">
        <v>104</v>
      </c>
      <c r="F12" s="7" t="s">
        <v>223</v>
      </c>
      <c r="G12" s="7" t="s">
        <v>224</v>
      </c>
      <c r="H12" s="8">
        <v>1576560</v>
      </c>
      <c r="I12" s="8">
        <v>1576560</v>
      </c>
      <c r="J12" s="8"/>
      <c r="K12" s="7"/>
      <c r="L12" s="8"/>
      <c r="M12" s="8">
        <v>1576560</v>
      </c>
      <c r="N12" s="8"/>
      <c r="O12" s="8"/>
      <c r="P12" s="8"/>
      <c r="Q12" s="8"/>
      <c r="R12" s="8"/>
      <c r="S12" s="8"/>
      <c r="T12" s="8"/>
      <c r="U12" s="8"/>
      <c r="V12" s="8"/>
      <c r="W12" s="8"/>
      <c r="X12" s="8"/>
    </row>
    <row r="13" ht="30.75" customHeight="1" spans="1:24">
      <c r="A13" s="7" t="s">
        <v>72</v>
      </c>
      <c r="B13" s="7" t="s">
        <v>225</v>
      </c>
      <c r="C13" s="7" t="s">
        <v>226</v>
      </c>
      <c r="D13" s="7" t="s">
        <v>103</v>
      </c>
      <c r="E13" s="7" t="s">
        <v>104</v>
      </c>
      <c r="F13" s="7" t="s">
        <v>223</v>
      </c>
      <c r="G13" s="7" t="s">
        <v>224</v>
      </c>
      <c r="H13" s="8">
        <v>977352</v>
      </c>
      <c r="I13" s="8">
        <v>977352</v>
      </c>
      <c r="J13" s="8"/>
      <c r="K13" s="7"/>
      <c r="L13" s="8"/>
      <c r="M13" s="8">
        <v>977352</v>
      </c>
      <c r="N13" s="8"/>
      <c r="O13" s="8"/>
      <c r="P13" s="8"/>
      <c r="Q13" s="8"/>
      <c r="R13" s="8"/>
      <c r="S13" s="8"/>
      <c r="T13" s="8"/>
      <c r="U13" s="8"/>
      <c r="V13" s="8"/>
      <c r="W13" s="8"/>
      <c r="X13" s="8"/>
    </row>
    <row r="14" ht="30.75" customHeight="1" spans="1:24">
      <c r="A14" s="7" t="s">
        <v>72</v>
      </c>
      <c r="B14" s="7" t="s">
        <v>227</v>
      </c>
      <c r="C14" s="7" t="s">
        <v>228</v>
      </c>
      <c r="D14" s="7" t="s">
        <v>103</v>
      </c>
      <c r="E14" s="7" t="s">
        <v>104</v>
      </c>
      <c r="F14" s="7" t="s">
        <v>223</v>
      </c>
      <c r="G14" s="7" t="s">
        <v>224</v>
      </c>
      <c r="H14" s="8">
        <v>474994</v>
      </c>
      <c r="I14" s="8">
        <v>474994</v>
      </c>
      <c r="J14" s="8"/>
      <c r="K14" s="7"/>
      <c r="L14" s="8"/>
      <c r="M14" s="8">
        <v>474994</v>
      </c>
      <c r="N14" s="8"/>
      <c r="O14" s="8"/>
      <c r="P14" s="8"/>
      <c r="Q14" s="8"/>
      <c r="R14" s="8"/>
      <c r="S14" s="8"/>
      <c r="T14" s="8"/>
      <c r="U14" s="8"/>
      <c r="V14" s="8"/>
      <c r="W14" s="8"/>
      <c r="X14" s="8"/>
    </row>
    <row r="15" ht="30.75" customHeight="1" spans="1:24">
      <c r="A15" s="7" t="s">
        <v>72</v>
      </c>
      <c r="B15" s="7" t="s">
        <v>229</v>
      </c>
      <c r="C15" s="7" t="s">
        <v>230</v>
      </c>
      <c r="D15" s="7" t="s">
        <v>103</v>
      </c>
      <c r="E15" s="7" t="s">
        <v>104</v>
      </c>
      <c r="F15" s="7" t="s">
        <v>223</v>
      </c>
      <c r="G15" s="7" t="s">
        <v>224</v>
      </c>
      <c r="H15" s="8">
        <v>2070000</v>
      </c>
      <c r="I15" s="8">
        <v>2070000</v>
      </c>
      <c r="J15" s="8"/>
      <c r="K15" s="7"/>
      <c r="L15" s="8"/>
      <c r="M15" s="8">
        <v>2070000</v>
      </c>
      <c r="N15" s="8"/>
      <c r="O15" s="8"/>
      <c r="P15" s="8"/>
      <c r="Q15" s="8"/>
      <c r="R15" s="8"/>
      <c r="S15" s="8"/>
      <c r="T15" s="8"/>
      <c r="U15" s="8"/>
      <c r="V15" s="8"/>
      <c r="W15" s="8"/>
      <c r="X15" s="8"/>
    </row>
    <row r="16" ht="30.75" customHeight="1" spans="1:24">
      <c r="A16" s="7" t="s">
        <v>72</v>
      </c>
      <c r="B16" s="7" t="s">
        <v>231</v>
      </c>
      <c r="C16" s="7" t="s">
        <v>232</v>
      </c>
      <c r="D16" s="7" t="s">
        <v>103</v>
      </c>
      <c r="E16" s="7" t="s">
        <v>104</v>
      </c>
      <c r="F16" s="7" t="s">
        <v>223</v>
      </c>
      <c r="G16" s="7" t="s">
        <v>224</v>
      </c>
      <c r="H16" s="8">
        <v>2016504</v>
      </c>
      <c r="I16" s="8">
        <v>2016504</v>
      </c>
      <c r="J16" s="8"/>
      <c r="K16" s="7"/>
      <c r="L16" s="8"/>
      <c r="M16" s="8">
        <v>2016504</v>
      </c>
      <c r="N16" s="8"/>
      <c r="O16" s="8"/>
      <c r="P16" s="8"/>
      <c r="Q16" s="8"/>
      <c r="R16" s="8"/>
      <c r="S16" s="8"/>
      <c r="T16" s="8"/>
      <c r="U16" s="8"/>
      <c r="V16" s="8"/>
      <c r="W16" s="8"/>
      <c r="X16" s="8"/>
    </row>
    <row r="17" ht="30.75" customHeight="1" spans="1:24">
      <c r="A17" s="7" t="s">
        <v>72</v>
      </c>
      <c r="B17" s="7" t="s">
        <v>233</v>
      </c>
      <c r="C17" s="7" t="s">
        <v>234</v>
      </c>
      <c r="D17" s="7" t="s">
        <v>115</v>
      </c>
      <c r="E17" s="7" t="s">
        <v>116</v>
      </c>
      <c r="F17" s="7" t="s">
        <v>235</v>
      </c>
      <c r="G17" s="7" t="s">
        <v>234</v>
      </c>
      <c r="H17" s="8">
        <v>1815527.67</v>
      </c>
      <c r="I17" s="8">
        <v>1815527.67</v>
      </c>
      <c r="J17" s="8"/>
      <c r="K17" s="7"/>
      <c r="L17" s="8"/>
      <c r="M17" s="8">
        <v>1815527.67</v>
      </c>
      <c r="N17" s="8"/>
      <c r="O17" s="8"/>
      <c r="P17" s="8"/>
      <c r="Q17" s="8"/>
      <c r="R17" s="8"/>
      <c r="S17" s="8"/>
      <c r="T17" s="8"/>
      <c r="U17" s="8"/>
      <c r="V17" s="8"/>
      <c r="W17" s="8"/>
      <c r="X17" s="8"/>
    </row>
    <row r="18" ht="30.75" customHeight="1" spans="1:24">
      <c r="A18" s="7" t="s">
        <v>72</v>
      </c>
      <c r="B18" s="7" t="s">
        <v>236</v>
      </c>
      <c r="C18" s="7" t="s">
        <v>237</v>
      </c>
      <c r="D18" s="7" t="s">
        <v>123</v>
      </c>
      <c r="E18" s="7" t="s">
        <v>124</v>
      </c>
      <c r="F18" s="7" t="s">
        <v>238</v>
      </c>
      <c r="G18" s="7" t="s">
        <v>239</v>
      </c>
      <c r="H18" s="8">
        <v>757127.09</v>
      </c>
      <c r="I18" s="8">
        <v>757127.09</v>
      </c>
      <c r="J18" s="8"/>
      <c r="K18" s="7"/>
      <c r="L18" s="8"/>
      <c r="M18" s="8">
        <v>757127.09</v>
      </c>
      <c r="N18" s="8"/>
      <c r="O18" s="8"/>
      <c r="P18" s="8"/>
      <c r="Q18" s="8"/>
      <c r="R18" s="8"/>
      <c r="S18" s="8"/>
      <c r="T18" s="8"/>
      <c r="U18" s="8"/>
      <c r="V18" s="8"/>
      <c r="W18" s="8"/>
      <c r="X18" s="8"/>
    </row>
    <row r="19" ht="30.75" customHeight="1" spans="1:24">
      <c r="A19" s="7" t="s">
        <v>72</v>
      </c>
      <c r="B19" s="7" t="s">
        <v>240</v>
      </c>
      <c r="C19" s="7" t="s">
        <v>241</v>
      </c>
      <c r="D19" s="7" t="s">
        <v>125</v>
      </c>
      <c r="E19" s="7" t="s">
        <v>126</v>
      </c>
      <c r="F19" s="7" t="s">
        <v>242</v>
      </c>
      <c r="G19" s="7" t="s">
        <v>243</v>
      </c>
      <c r="H19" s="8">
        <v>445368.88</v>
      </c>
      <c r="I19" s="8">
        <v>445368.88</v>
      </c>
      <c r="J19" s="8"/>
      <c r="K19" s="7"/>
      <c r="L19" s="8"/>
      <c r="M19" s="8">
        <v>445368.88</v>
      </c>
      <c r="N19" s="8"/>
      <c r="O19" s="8"/>
      <c r="P19" s="8"/>
      <c r="Q19" s="8"/>
      <c r="R19" s="8"/>
      <c r="S19" s="8"/>
      <c r="T19" s="8"/>
      <c r="U19" s="8"/>
      <c r="V19" s="8"/>
      <c r="W19" s="8"/>
      <c r="X19" s="8"/>
    </row>
    <row r="20" ht="30.75" customHeight="1" spans="1:24">
      <c r="A20" s="7" t="s">
        <v>72</v>
      </c>
      <c r="B20" s="7" t="s">
        <v>244</v>
      </c>
      <c r="C20" s="7" t="s">
        <v>245</v>
      </c>
      <c r="D20" s="7" t="s">
        <v>125</v>
      </c>
      <c r="E20" s="7" t="s">
        <v>126</v>
      </c>
      <c r="F20" s="7" t="s">
        <v>242</v>
      </c>
      <c r="G20" s="7" t="s">
        <v>243</v>
      </c>
      <c r="H20" s="8">
        <v>201944.82</v>
      </c>
      <c r="I20" s="8">
        <v>201944.82</v>
      </c>
      <c r="J20" s="8"/>
      <c r="K20" s="7"/>
      <c r="L20" s="8"/>
      <c r="M20" s="8">
        <v>201944.82</v>
      </c>
      <c r="N20" s="8"/>
      <c r="O20" s="8"/>
      <c r="P20" s="8"/>
      <c r="Q20" s="8"/>
      <c r="R20" s="8"/>
      <c r="S20" s="8"/>
      <c r="T20" s="8"/>
      <c r="U20" s="8"/>
      <c r="V20" s="8"/>
      <c r="W20" s="8"/>
      <c r="X20" s="8"/>
    </row>
    <row r="21" ht="30.75" customHeight="1" spans="1:24">
      <c r="A21" s="7" t="s">
        <v>72</v>
      </c>
      <c r="B21" s="7" t="s">
        <v>246</v>
      </c>
      <c r="C21" s="7" t="s">
        <v>247</v>
      </c>
      <c r="D21" s="7" t="s">
        <v>127</v>
      </c>
      <c r="E21" s="7" t="s">
        <v>128</v>
      </c>
      <c r="F21" s="7" t="s">
        <v>248</v>
      </c>
      <c r="G21" s="7" t="s">
        <v>249</v>
      </c>
      <c r="H21" s="8">
        <v>71314</v>
      </c>
      <c r="I21" s="8">
        <v>71314</v>
      </c>
      <c r="J21" s="8"/>
      <c r="K21" s="7"/>
      <c r="L21" s="8"/>
      <c r="M21" s="8">
        <v>71314</v>
      </c>
      <c r="N21" s="8"/>
      <c r="O21" s="8"/>
      <c r="P21" s="8"/>
      <c r="Q21" s="8"/>
      <c r="R21" s="8"/>
      <c r="S21" s="8"/>
      <c r="T21" s="8"/>
      <c r="U21" s="8"/>
      <c r="V21" s="8"/>
      <c r="W21" s="8"/>
      <c r="X21" s="8"/>
    </row>
    <row r="22" ht="30.75" customHeight="1" spans="1:24">
      <c r="A22" s="7" t="s">
        <v>72</v>
      </c>
      <c r="B22" s="7" t="s">
        <v>250</v>
      </c>
      <c r="C22" s="7" t="s">
        <v>251</v>
      </c>
      <c r="D22" s="7" t="s">
        <v>103</v>
      </c>
      <c r="E22" s="7" t="s">
        <v>104</v>
      </c>
      <c r="F22" s="7" t="s">
        <v>248</v>
      </c>
      <c r="G22" s="7" t="s">
        <v>249</v>
      </c>
      <c r="H22" s="8">
        <v>55671.11</v>
      </c>
      <c r="I22" s="8">
        <v>55671.11</v>
      </c>
      <c r="J22" s="8"/>
      <c r="K22" s="7"/>
      <c r="L22" s="8"/>
      <c r="M22" s="8">
        <v>55671.11</v>
      </c>
      <c r="N22" s="8"/>
      <c r="O22" s="8"/>
      <c r="P22" s="8"/>
      <c r="Q22" s="8"/>
      <c r="R22" s="8"/>
      <c r="S22" s="8"/>
      <c r="T22" s="8"/>
      <c r="U22" s="8"/>
      <c r="V22" s="8"/>
      <c r="W22" s="8"/>
      <c r="X22" s="8"/>
    </row>
    <row r="23" ht="30.75" customHeight="1" spans="1:24">
      <c r="A23" s="7" t="s">
        <v>72</v>
      </c>
      <c r="B23" s="7" t="s">
        <v>252</v>
      </c>
      <c r="C23" s="7" t="s">
        <v>253</v>
      </c>
      <c r="D23" s="7" t="s">
        <v>103</v>
      </c>
      <c r="E23" s="7" t="s">
        <v>104</v>
      </c>
      <c r="F23" s="7" t="s">
        <v>248</v>
      </c>
      <c r="G23" s="7" t="s">
        <v>249</v>
      </c>
      <c r="H23" s="8">
        <v>79429.34</v>
      </c>
      <c r="I23" s="8">
        <v>79429.34</v>
      </c>
      <c r="J23" s="8"/>
      <c r="K23" s="7"/>
      <c r="L23" s="8"/>
      <c r="M23" s="8">
        <v>79429.34</v>
      </c>
      <c r="N23" s="8"/>
      <c r="O23" s="8"/>
      <c r="P23" s="8"/>
      <c r="Q23" s="8"/>
      <c r="R23" s="8"/>
      <c r="S23" s="8"/>
      <c r="T23" s="8"/>
      <c r="U23" s="8"/>
      <c r="V23" s="8"/>
      <c r="W23" s="8"/>
      <c r="X23" s="8"/>
    </row>
    <row r="24" ht="30.75" customHeight="1" spans="1:24">
      <c r="A24" s="7" t="s">
        <v>72</v>
      </c>
      <c r="B24" s="7" t="s">
        <v>254</v>
      </c>
      <c r="C24" s="7" t="s">
        <v>134</v>
      </c>
      <c r="D24" s="7" t="s">
        <v>133</v>
      </c>
      <c r="E24" s="7" t="s">
        <v>134</v>
      </c>
      <c r="F24" s="7" t="s">
        <v>255</v>
      </c>
      <c r="G24" s="7" t="s">
        <v>134</v>
      </c>
      <c r="H24" s="8">
        <v>1336106.64</v>
      </c>
      <c r="I24" s="8">
        <v>1336106.64</v>
      </c>
      <c r="J24" s="8"/>
      <c r="K24" s="7"/>
      <c r="L24" s="8"/>
      <c r="M24" s="8">
        <v>1336106.64</v>
      </c>
      <c r="N24" s="8"/>
      <c r="O24" s="8"/>
      <c r="P24" s="8"/>
      <c r="Q24" s="8"/>
      <c r="R24" s="8"/>
      <c r="S24" s="8"/>
      <c r="T24" s="8"/>
      <c r="U24" s="8"/>
      <c r="V24" s="8"/>
      <c r="W24" s="8"/>
      <c r="X24" s="8"/>
    </row>
    <row r="25" ht="30.75" customHeight="1" spans="1:24">
      <c r="A25" s="7" t="s">
        <v>72</v>
      </c>
      <c r="B25" s="7" t="s">
        <v>256</v>
      </c>
      <c r="C25" s="7" t="s">
        <v>257</v>
      </c>
      <c r="D25" s="7" t="s">
        <v>103</v>
      </c>
      <c r="E25" s="7" t="s">
        <v>104</v>
      </c>
      <c r="F25" s="7" t="s">
        <v>258</v>
      </c>
      <c r="G25" s="7" t="s">
        <v>257</v>
      </c>
      <c r="H25" s="8">
        <v>200416</v>
      </c>
      <c r="I25" s="8">
        <v>200416</v>
      </c>
      <c r="J25" s="8"/>
      <c r="K25" s="7"/>
      <c r="L25" s="8"/>
      <c r="M25" s="8">
        <v>200416</v>
      </c>
      <c r="N25" s="8"/>
      <c r="O25" s="8"/>
      <c r="P25" s="8"/>
      <c r="Q25" s="8"/>
      <c r="R25" s="8"/>
      <c r="S25" s="8"/>
      <c r="T25" s="8"/>
      <c r="U25" s="8"/>
      <c r="V25" s="8"/>
      <c r="W25" s="8"/>
      <c r="X25" s="8"/>
    </row>
    <row r="26" ht="30.75" customHeight="1" spans="1:24">
      <c r="A26" s="7" t="s">
        <v>72</v>
      </c>
      <c r="B26" s="7" t="s">
        <v>259</v>
      </c>
      <c r="C26" s="7" t="s">
        <v>260</v>
      </c>
      <c r="D26" s="7" t="s">
        <v>113</v>
      </c>
      <c r="E26" s="7" t="s">
        <v>114</v>
      </c>
      <c r="F26" s="7" t="s">
        <v>261</v>
      </c>
      <c r="G26" s="7" t="s">
        <v>262</v>
      </c>
      <c r="H26" s="8">
        <v>19800</v>
      </c>
      <c r="I26" s="8">
        <v>19800</v>
      </c>
      <c r="J26" s="8"/>
      <c r="K26" s="7"/>
      <c r="L26" s="8"/>
      <c r="M26" s="8">
        <v>19800</v>
      </c>
      <c r="N26" s="8"/>
      <c r="O26" s="8"/>
      <c r="P26" s="8"/>
      <c r="Q26" s="8"/>
      <c r="R26" s="8"/>
      <c r="S26" s="8"/>
      <c r="T26" s="8"/>
      <c r="U26" s="8"/>
      <c r="V26" s="8"/>
      <c r="W26" s="8"/>
      <c r="X26" s="8"/>
    </row>
    <row r="27" ht="30.75" customHeight="1" spans="1:24">
      <c r="A27" s="7" t="s">
        <v>72</v>
      </c>
      <c r="B27" s="7" t="s">
        <v>263</v>
      </c>
      <c r="C27" s="7" t="s">
        <v>264</v>
      </c>
      <c r="D27" s="7" t="s">
        <v>113</v>
      </c>
      <c r="E27" s="7" t="s">
        <v>114</v>
      </c>
      <c r="F27" s="7" t="s">
        <v>265</v>
      </c>
      <c r="G27" s="7" t="s">
        <v>264</v>
      </c>
      <c r="H27" s="8">
        <v>1498125</v>
      </c>
      <c r="I27" s="8">
        <v>1498125</v>
      </c>
      <c r="J27" s="8"/>
      <c r="K27" s="7"/>
      <c r="L27" s="8"/>
      <c r="M27" s="8">
        <v>1498125</v>
      </c>
      <c r="N27" s="8"/>
      <c r="O27" s="8"/>
      <c r="P27" s="8"/>
      <c r="Q27" s="8"/>
      <c r="R27" s="8"/>
      <c r="S27" s="8"/>
      <c r="T27" s="8"/>
      <c r="U27" s="8"/>
      <c r="V27" s="8"/>
      <c r="W27" s="8"/>
      <c r="X27" s="8"/>
    </row>
    <row r="28" ht="30.75" customHeight="1" spans="1:24">
      <c r="A28" s="7" t="s">
        <v>72</v>
      </c>
      <c r="B28" s="7" t="s">
        <v>266</v>
      </c>
      <c r="C28" s="7" t="s">
        <v>267</v>
      </c>
      <c r="D28" s="7" t="s">
        <v>117</v>
      </c>
      <c r="E28" s="7" t="s">
        <v>118</v>
      </c>
      <c r="F28" s="7" t="s">
        <v>268</v>
      </c>
      <c r="G28" s="7" t="s">
        <v>269</v>
      </c>
      <c r="H28" s="8">
        <v>664100</v>
      </c>
      <c r="I28" s="8">
        <v>664100</v>
      </c>
      <c r="J28" s="8"/>
      <c r="K28" s="7"/>
      <c r="L28" s="8"/>
      <c r="M28" s="8">
        <v>664100</v>
      </c>
      <c r="N28" s="8"/>
      <c r="O28" s="8"/>
      <c r="P28" s="8"/>
      <c r="Q28" s="8"/>
      <c r="R28" s="8"/>
      <c r="S28" s="8"/>
      <c r="T28" s="8"/>
      <c r="U28" s="8"/>
      <c r="V28" s="8"/>
      <c r="W28" s="8"/>
      <c r="X28" s="8"/>
    </row>
    <row r="29" ht="30.75" customHeight="1" spans="1:24">
      <c r="A29" s="7" t="s">
        <v>72</v>
      </c>
      <c r="B29" s="7" t="s">
        <v>270</v>
      </c>
      <c r="C29" s="7" t="s">
        <v>271</v>
      </c>
      <c r="D29" s="7" t="s">
        <v>103</v>
      </c>
      <c r="E29" s="7" t="s">
        <v>104</v>
      </c>
      <c r="F29" s="7" t="s">
        <v>272</v>
      </c>
      <c r="G29" s="7" t="s">
        <v>273</v>
      </c>
      <c r="H29" s="8">
        <v>48000</v>
      </c>
      <c r="I29" s="8">
        <v>48000</v>
      </c>
      <c r="J29" s="8"/>
      <c r="K29" s="7"/>
      <c r="L29" s="8"/>
      <c r="M29" s="8">
        <v>48000</v>
      </c>
      <c r="N29" s="8"/>
      <c r="O29" s="8"/>
      <c r="P29" s="8"/>
      <c r="Q29" s="8"/>
      <c r="R29" s="8"/>
      <c r="S29" s="8"/>
      <c r="T29" s="8"/>
      <c r="U29" s="8"/>
      <c r="V29" s="8"/>
      <c r="W29" s="8"/>
      <c r="X29" s="8"/>
    </row>
    <row r="30" ht="30.75" customHeight="1" spans="1:24">
      <c r="A30" s="7" t="s">
        <v>72</v>
      </c>
      <c r="B30" s="7" t="s">
        <v>274</v>
      </c>
      <c r="C30" s="7" t="s">
        <v>275</v>
      </c>
      <c r="D30" s="7" t="s">
        <v>103</v>
      </c>
      <c r="E30" s="7" t="s">
        <v>104</v>
      </c>
      <c r="F30" s="7" t="s">
        <v>276</v>
      </c>
      <c r="G30" s="7" t="s">
        <v>277</v>
      </c>
      <c r="H30" s="8">
        <v>84960</v>
      </c>
      <c r="I30" s="8">
        <v>84960</v>
      </c>
      <c r="J30" s="8">
        <v>280980</v>
      </c>
      <c r="K30" s="7"/>
      <c r="L30" s="8"/>
      <c r="M30" s="8">
        <v>84960</v>
      </c>
      <c r="N30" s="8"/>
      <c r="O30" s="8"/>
      <c r="P30" s="8"/>
      <c r="Q30" s="8"/>
      <c r="R30" s="8"/>
      <c r="S30" s="8"/>
      <c r="T30" s="8"/>
      <c r="U30" s="8"/>
      <c r="V30" s="8"/>
      <c r="W30" s="8"/>
      <c r="X30" s="8"/>
    </row>
    <row r="31" ht="30.75" customHeight="1" spans="1:24">
      <c r="A31" s="7" t="s">
        <v>72</v>
      </c>
      <c r="B31" s="7" t="s">
        <v>274</v>
      </c>
      <c r="C31" s="7" t="s">
        <v>275</v>
      </c>
      <c r="D31" s="7" t="s">
        <v>103</v>
      </c>
      <c r="E31" s="7" t="s">
        <v>104</v>
      </c>
      <c r="F31" s="7" t="s">
        <v>276</v>
      </c>
      <c r="G31" s="7" t="s">
        <v>277</v>
      </c>
      <c r="H31" s="8">
        <v>196020</v>
      </c>
      <c r="I31" s="8">
        <v>196020</v>
      </c>
      <c r="J31" s="8">
        <f>SUM(I30:I31)</f>
        <v>280980</v>
      </c>
      <c r="K31" s="7"/>
      <c r="L31" s="8"/>
      <c r="M31" s="8">
        <v>196020</v>
      </c>
      <c r="N31" s="8"/>
      <c r="O31" s="8"/>
      <c r="P31" s="8"/>
      <c r="Q31" s="8"/>
      <c r="R31" s="8"/>
      <c r="S31" s="8"/>
      <c r="T31" s="8"/>
      <c r="U31" s="8"/>
      <c r="V31" s="8"/>
      <c r="W31" s="8"/>
      <c r="X31" s="8"/>
    </row>
    <row r="32" ht="30.85" customHeight="1" spans="1:24">
      <c r="A32" s="9" t="s">
        <v>183</v>
      </c>
      <c r="B32" s="9"/>
      <c r="C32" s="9"/>
      <c r="D32" s="9"/>
      <c r="E32" s="9"/>
      <c r="F32" s="9"/>
      <c r="G32" s="9"/>
      <c r="H32" s="8">
        <v>20678132.55</v>
      </c>
      <c r="I32" s="8">
        <v>20678132.55</v>
      </c>
      <c r="J32" s="8"/>
      <c r="K32" s="8"/>
      <c r="L32" s="8"/>
      <c r="M32" s="8">
        <v>20678132.55</v>
      </c>
      <c r="N32" s="8"/>
      <c r="O32" s="8"/>
      <c r="P32" s="8"/>
      <c r="Q32" s="8"/>
      <c r="R32" s="8"/>
      <c r="S32" s="8"/>
      <c r="T32" s="8"/>
      <c r="U32" s="8"/>
      <c r="V32" s="8"/>
      <c r="W32" s="8"/>
      <c r="X32" s="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96527777777778" right="0.156944444444444" top="1" bottom="0.66875" header="0.5" footer="0.5"/>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7"/>
  <sheetViews>
    <sheetView showZeros="0" topLeftCell="D1"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278</v>
      </c>
    </row>
    <row r="2" ht="45" customHeight="1" spans="1:23">
      <c r="A2" s="20" t="s">
        <v>279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"单位名称："&amp;"姚安县思源实验学校"</f>
        <v>单位名称：姚安县思源实验学校</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280</v>
      </c>
      <c r="B4" s="9" t="s">
        <v>196</v>
      </c>
      <c r="C4" s="9" t="s">
        <v>197</v>
      </c>
      <c r="D4" s="9" t="s">
        <v>195</v>
      </c>
      <c r="E4" s="9" t="s">
        <v>198</v>
      </c>
      <c r="F4" s="9" t="s">
        <v>199</v>
      </c>
      <c r="G4" s="9" t="s">
        <v>281</v>
      </c>
      <c r="H4" s="9" t="s">
        <v>282</v>
      </c>
      <c r="I4" s="9" t="s">
        <v>58</v>
      </c>
      <c r="J4" s="9" t="s">
        <v>283</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284</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285</v>
      </c>
      <c r="D9" s="7"/>
      <c r="E9" s="7"/>
      <c r="F9" s="7"/>
      <c r="G9" s="7"/>
      <c r="H9" s="7"/>
      <c r="I9" s="17">
        <v>46612.8</v>
      </c>
      <c r="J9" s="8">
        <v>46612.8</v>
      </c>
      <c r="K9" s="8">
        <v>46612.8</v>
      </c>
      <c r="L9" s="8"/>
      <c r="M9" s="8"/>
      <c r="N9" s="8"/>
      <c r="O9" s="8"/>
      <c r="P9" s="8"/>
      <c r="Q9" s="8"/>
      <c r="R9" s="8"/>
      <c r="S9" s="8"/>
      <c r="T9" s="8"/>
      <c r="U9" s="8"/>
      <c r="V9" s="8"/>
      <c r="W9" s="8"/>
    </row>
    <row r="10" ht="22" customHeight="1" spans="1:23">
      <c r="A10" s="7" t="s">
        <v>286</v>
      </c>
      <c r="B10" s="7" t="s">
        <v>287</v>
      </c>
      <c r="C10" s="7" t="s">
        <v>285</v>
      </c>
      <c r="D10" s="7" t="s">
        <v>72</v>
      </c>
      <c r="E10" s="7" t="s">
        <v>103</v>
      </c>
      <c r="F10" s="7" t="s">
        <v>104</v>
      </c>
      <c r="G10" s="7" t="s">
        <v>261</v>
      </c>
      <c r="H10" s="7" t="s">
        <v>262</v>
      </c>
      <c r="I10" s="8">
        <v>46612.8</v>
      </c>
      <c r="J10" s="8">
        <v>46612.8</v>
      </c>
      <c r="K10" s="8">
        <v>46612.8</v>
      </c>
      <c r="L10" s="8"/>
      <c r="M10" s="8"/>
      <c r="N10" s="8"/>
      <c r="O10" s="8"/>
      <c r="P10" s="8"/>
      <c r="Q10" s="8"/>
      <c r="R10" s="8"/>
      <c r="S10" s="8"/>
      <c r="T10" s="8"/>
      <c r="U10" s="8"/>
      <c r="V10" s="8"/>
      <c r="W10" s="8"/>
    </row>
    <row r="11" ht="22" customHeight="1" spans="1:23">
      <c r="A11" s="7"/>
      <c r="B11" s="7"/>
      <c r="C11" s="7" t="s">
        <v>288</v>
      </c>
      <c r="D11" s="7"/>
      <c r="E11" s="7"/>
      <c r="F11" s="7"/>
      <c r="G11" s="7"/>
      <c r="H11" s="7"/>
      <c r="I11" s="17">
        <v>720</v>
      </c>
      <c r="J11" s="8">
        <v>720</v>
      </c>
      <c r="K11" s="8">
        <v>720</v>
      </c>
      <c r="L11" s="8"/>
      <c r="M11" s="8"/>
      <c r="N11" s="8"/>
      <c r="O11" s="8"/>
      <c r="P11" s="7"/>
      <c r="Q11" s="8"/>
      <c r="R11" s="8"/>
      <c r="S11" s="8"/>
      <c r="T11" s="8"/>
      <c r="U11" s="8"/>
      <c r="V11" s="8"/>
      <c r="W11" s="8"/>
    </row>
    <row r="12" ht="22" customHeight="1" spans="1:23">
      <c r="A12" s="7" t="s">
        <v>286</v>
      </c>
      <c r="B12" s="7" t="s">
        <v>289</v>
      </c>
      <c r="C12" s="7" t="s">
        <v>288</v>
      </c>
      <c r="D12" s="7" t="s">
        <v>72</v>
      </c>
      <c r="E12" s="7" t="s">
        <v>107</v>
      </c>
      <c r="F12" s="7" t="s">
        <v>108</v>
      </c>
      <c r="G12" s="7" t="s">
        <v>261</v>
      </c>
      <c r="H12" s="7" t="s">
        <v>262</v>
      </c>
      <c r="I12" s="8">
        <v>720</v>
      </c>
      <c r="J12" s="8">
        <v>720</v>
      </c>
      <c r="K12" s="8">
        <v>720</v>
      </c>
      <c r="L12" s="8"/>
      <c r="M12" s="8"/>
      <c r="N12" s="8"/>
      <c r="O12" s="8"/>
      <c r="P12" s="7"/>
      <c r="Q12" s="8"/>
      <c r="R12" s="8"/>
      <c r="S12" s="8"/>
      <c r="T12" s="8"/>
      <c r="U12" s="8"/>
      <c r="V12" s="8"/>
      <c r="W12" s="8"/>
    </row>
    <row r="13" ht="22" customHeight="1" spans="1:23">
      <c r="A13" s="7"/>
      <c r="B13" s="7"/>
      <c r="C13" s="7" t="s">
        <v>290</v>
      </c>
      <c r="D13" s="7"/>
      <c r="E13" s="7"/>
      <c r="F13" s="7"/>
      <c r="G13" s="7"/>
      <c r="H13" s="7"/>
      <c r="I13" s="17">
        <v>939600</v>
      </c>
      <c r="J13" s="8"/>
      <c r="K13" s="8"/>
      <c r="L13" s="8"/>
      <c r="M13" s="8"/>
      <c r="N13" s="8"/>
      <c r="O13" s="8"/>
      <c r="P13" s="7"/>
      <c r="Q13" s="8"/>
      <c r="R13" s="8">
        <v>939600</v>
      </c>
      <c r="S13" s="8"/>
      <c r="T13" s="8"/>
      <c r="U13" s="8"/>
      <c r="V13" s="8"/>
      <c r="W13" s="8">
        <v>939600</v>
      </c>
    </row>
    <row r="14" ht="22" customHeight="1" spans="1:23">
      <c r="A14" s="7" t="s">
        <v>291</v>
      </c>
      <c r="B14" s="7" t="s">
        <v>292</v>
      </c>
      <c r="C14" s="7" t="s">
        <v>290</v>
      </c>
      <c r="D14" s="7" t="s">
        <v>72</v>
      </c>
      <c r="E14" s="7" t="s">
        <v>103</v>
      </c>
      <c r="F14" s="7" t="s">
        <v>104</v>
      </c>
      <c r="G14" s="7" t="s">
        <v>276</v>
      </c>
      <c r="H14" s="7" t="s">
        <v>277</v>
      </c>
      <c r="I14" s="8">
        <v>939600</v>
      </c>
      <c r="J14" s="8"/>
      <c r="K14" s="8"/>
      <c r="L14" s="8"/>
      <c r="M14" s="8"/>
      <c r="N14" s="8"/>
      <c r="O14" s="8"/>
      <c r="P14" s="7"/>
      <c r="Q14" s="8"/>
      <c r="R14" s="8">
        <v>939600</v>
      </c>
      <c r="S14" s="8"/>
      <c r="T14" s="8"/>
      <c r="U14" s="8"/>
      <c r="V14" s="8"/>
      <c r="W14" s="8">
        <v>939600</v>
      </c>
    </row>
    <row r="15" ht="22" customHeight="1" spans="1:23">
      <c r="A15" s="7"/>
      <c r="B15" s="7"/>
      <c r="C15" s="7" t="s">
        <v>293</v>
      </c>
      <c r="D15" s="7"/>
      <c r="E15" s="7"/>
      <c r="F15" s="7"/>
      <c r="G15" s="7"/>
      <c r="H15" s="7"/>
      <c r="I15" s="17">
        <v>4500</v>
      </c>
      <c r="J15" s="8">
        <v>4500</v>
      </c>
      <c r="K15" s="8">
        <v>4500</v>
      </c>
      <c r="L15" s="8"/>
      <c r="M15" s="8"/>
      <c r="N15" s="8"/>
      <c r="O15" s="8"/>
      <c r="P15" s="7"/>
      <c r="Q15" s="8"/>
      <c r="R15" s="8"/>
      <c r="S15" s="8"/>
      <c r="T15" s="8"/>
      <c r="U15" s="8"/>
      <c r="V15" s="8"/>
      <c r="W15" s="8"/>
    </row>
    <row r="16" ht="22" customHeight="1" spans="1:23">
      <c r="A16" s="7" t="s">
        <v>286</v>
      </c>
      <c r="B16" s="7" t="s">
        <v>294</v>
      </c>
      <c r="C16" s="7" t="s">
        <v>293</v>
      </c>
      <c r="D16" s="7" t="s">
        <v>72</v>
      </c>
      <c r="E16" s="7" t="s">
        <v>103</v>
      </c>
      <c r="F16" s="7" t="s">
        <v>104</v>
      </c>
      <c r="G16" s="7" t="s">
        <v>276</v>
      </c>
      <c r="H16" s="7" t="s">
        <v>277</v>
      </c>
      <c r="I16" s="8">
        <v>4500</v>
      </c>
      <c r="J16" s="8">
        <v>4500</v>
      </c>
      <c r="K16" s="8">
        <v>4500</v>
      </c>
      <c r="L16" s="8"/>
      <c r="M16" s="8"/>
      <c r="N16" s="8"/>
      <c r="O16" s="8"/>
      <c r="P16" s="7"/>
      <c r="Q16" s="8"/>
      <c r="R16" s="8"/>
      <c r="S16" s="8"/>
      <c r="T16" s="8"/>
      <c r="U16" s="8"/>
      <c r="V16" s="8"/>
      <c r="W16" s="8"/>
    </row>
    <row r="17" ht="22" customHeight="1" spans="1:23">
      <c r="A17" s="9" t="s">
        <v>58</v>
      </c>
      <c r="B17" s="9"/>
      <c r="C17" s="9"/>
      <c r="D17" s="9"/>
      <c r="E17" s="9"/>
      <c r="F17" s="9"/>
      <c r="G17" s="9"/>
      <c r="H17" s="9"/>
      <c r="I17" s="8">
        <v>991432.8</v>
      </c>
      <c r="J17" s="8">
        <v>51832.8</v>
      </c>
      <c r="K17" s="8">
        <v>51832.8</v>
      </c>
      <c r="L17" s="8"/>
      <c r="M17" s="8"/>
      <c r="N17" s="8"/>
      <c r="O17" s="8"/>
      <c r="P17" s="8"/>
      <c r="Q17" s="8"/>
      <c r="R17" s="8">
        <v>939600</v>
      </c>
      <c r="S17" s="8"/>
      <c r="T17" s="8"/>
      <c r="U17" s="8"/>
      <c r="V17" s="8"/>
      <c r="W17" s="8">
        <v>939600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showZeros="0" tabSelected="1" topLeftCell="B10" workbookViewId="0">
      <selection activeCell="G12" sqref="G1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295</v>
      </c>
      <c r="B1" s="49"/>
      <c r="C1" s="49"/>
      <c r="D1" s="49"/>
      <c r="E1" s="49"/>
      <c r="F1" s="49"/>
      <c r="G1" s="49"/>
      <c r="H1" s="49"/>
      <c r="I1" s="49"/>
      <c r="J1" s="49"/>
    </row>
    <row r="2" ht="45" customHeight="1" spans="1:10">
      <c r="A2" s="50" t="s">
        <v>296</v>
      </c>
      <c r="B2" s="50"/>
      <c r="C2" s="50"/>
      <c r="D2" s="50"/>
      <c r="E2" s="50"/>
      <c r="F2" s="50"/>
      <c r="G2" s="50"/>
      <c r="H2" s="50"/>
      <c r="I2" s="50"/>
      <c r="J2" s="50"/>
    </row>
    <row r="3" ht="15.75" customHeight="1" spans="1:10">
      <c r="A3" s="51" t="s">
        <v>297</v>
      </c>
      <c r="B3" s="52"/>
      <c r="C3" s="52"/>
      <c r="D3" s="52"/>
      <c r="E3" s="52"/>
      <c r="F3" s="52"/>
      <c r="G3" s="52"/>
      <c r="H3" s="52"/>
      <c r="I3" s="52"/>
      <c r="J3" s="52"/>
    </row>
    <row r="4" ht="60" customHeight="1" spans="1:10">
      <c r="A4" s="53" t="s">
        <v>298</v>
      </c>
      <c r="B4" s="54" t="s">
        <v>299</v>
      </c>
      <c r="C4" s="54" t="s">
        <v>300</v>
      </c>
      <c r="D4" s="54" t="s">
        <v>301</v>
      </c>
      <c r="E4" s="54" t="s">
        <v>302</v>
      </c>
      <c r="F4" s="54" t="s">
        <v>303</v>
      </c>
      <c r="G4" s="54" t="s">
        <v>304</v>
      </c>
      <c r="H4" s="54" t="s">
        <v>305</v>
      </c>
      <c r="I4" s="54" t="s">
        <v>306</v>
      </c>
      <c r="J4" s="54" t="s">
        <v>307</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8.25" customHeight="1" spans="1:10">
      <c r="A7" s="58" t="s">
        <v>290</v>
      </c>
      <c r="B7" s="60" t="s">
        <v>308</v>
      </c>
      <c r="C7" s="59"/>
      <c r="D7" s="59"/>
      <c r="E7" s="59"/>
      <c r="F7" s="59"/>
      <c r="G7" s="59"/>
      <c r="H7" s="59"/>
      <c r="I7" s="59"/>
      <c r="J7" s="59"/>
    </row>
    <row r="8" ht="52" customHeight="1" spans="1:10">
      <c r="A8" s="58"/>
      <c r="B8" s="61" t="s">
        <v>309</v>
      </c>
      <c r="C8" s="59"/>
      <c r="D8" s="59"/>
      <c r="E8" s="59"/>
      <c r="F8" s="59"/>
      <c r="G8" s="59"/>
      <c r="H8" s="59"/>
      <c r="I8" s="59"/>
      <c r="J8" s="59"/>
    </row>
    <row r="9" ht="52" customHeight="1" spans="1:10">
      <c r="A9" s="62"/>
      <c r="B9" s="59"/>
      <c r="C9" s="63" t="s">
        <v>310</v>
      </c>
      <c r="D9" s="63" t="s">
        <v>311</v>
      </c>
      <c r="E9" s="63" t="s">
        <v>312</v>
      </c>
      <c r="F9" s="57" t="s">
        <v>313</v>
      </c>
      <c r="G9" s="57">
        <v>100</v>
      </c>
      <c r="H9" s="57" t="s">
        <v>314</v>
      </c>
      <c r="I9" s="63" t="s">
        <v>315</v>
      </c>
      <c r="J9" s="67" t="s">
        <v>316</v>
      </c>
    </row>
    <row r="10" ht="52" customHeight="1" spans="1:10">
      <c r="A10" s="64"/>
      <c r="B10" s="65"/>
      <c r="C10" s="63" t="s">
        <v>310</v>
      </c>
      <c r="D10" s="63" t="s">
        <v>311</v>
      </c>
      <c r="E10" s="63" t="s">
        <v>317</v>
      </c>
      <c r="F10" s="57" t="s">
        <v>313</v>
      </c>
      <c r="G10" s="57">
        <v>2220</v>
      </c>
      <c r="H10" s="63" t="s">
        <v>318</v>
      </c>
      <c r="I10" s="63" t="s">
        <v>315</v>
      </c>
      <c r="J10" s="67" t="s">
        <v>319</v>
      </c>
    </row>
    <row r="11" ht="52" customHeight="1" spans="1:10">
      <c r="A11" s="64"/>
      <c r="B11" s="65"/>
      <c r="C11" s="63" t="s">
        <v>310</v>
      </c>
      <c r="D11" s="63" t="s">
        <v>320</v>
      </c>
      <c r="E11" s="63" t="s">
        <v>321</v>
      </c>
      <c r="F11" s="57" t="s">
        <v>322</v>
      </c>
      <c r="G11" s="57">
        <v>3</v>
      </c>
      <c r="H11" s="57" t="s">
        <v>314</v>
      </c>
      <c r="I11" s="63" t="s">
        <v>315</v>
      </c>
      <c r="J11" s="67" t="s">
        <v>323</v>
      </c>
    </row>
    <row r="12" ht="52" customHeight="1" spans="1:10">
      <c r="A12" s="64"/>
      <c r="B12" s="65"/>
      <c r="C12" s="63" t="s">
        <v>324</v>
      </c>
      <c r="D12" s="63" t="s">
        <v>325</v>
      </c>
      <c r="E12" s="63" t="s">
        <v>326</v>
      </c>
      <c r="F12" s="57" t="s">
        <v>313</v>
      </c>
      <c r="G12" s="66" t="s">
        <v>327</v>
      </c>
      <c r="H12" s="57" t="s">
        <v>314</v>
      </c>
      <c r="I12" s="63" t="s">
        <v>315</v>
      </c>
      <c r="J12" s="67" t="s">
        <v>328</v>
      </c>
    </row>
    <row r="13" ht="52" customHeight="1" spans="1:10">
      <c r="A13" s="64"/>
      <c r="B13" s="65"/>
      <c r="C13" s="63" t="s">
        <v>329</v>
      </c>
      <c r="D13" s="63" t="s">
        <v>330</v>
      </c>
      <c r="E13" s="63" t="s">
        <v>331</v>
      </c>
      <c r="F13" s="57" t="s">
        <v>332</v>
      </c>
      <c r="G13" s="57">
        <v>90</v>
      </c>
      <c r="H13" s="57" t="s">
        <v>314</v>
      </c>
      <c r="I13" s="63" t="s">
        <v>315</v>
      </c>
      <c r="J13" s="67" t="s">
        <v>333</v>
      </c>
    </row>
    <row r="14" ht="52" customHeight="1" spans="1:10">
      <c r="A14" s="58" t="s">
        <v>293</v>
      </c>
      <c r="B14" s="67" t="s">
        <v>334</v>
      </c>
      <c r="C14" s="65"/>
      <c r="D14" s="65"/>
      <c r="E14" s="65"/>
      <c r="F14" s="65"/>
      <c r="G14" s="65"/>
      <c r="H14" s="65"/>
      <c r="I14" s="65"/>
      <c r="J14" s="65"/>
    </row>
    <row r="15" ht="52" customHeight="1" spans="1:10">
      <c r="A15" s="64"/>
      <c r="B15" s="65"/>
      <c r="C15" s="63" t="s">
        <v>310</v>
      </c>
      <c r="D15" s="63" t="s">
        <v>311</v>
      </c>
      <c r="E15" s="63" t="s">
        <v>335</v>
      </c>
      <c r="F15" s="57" t="s">
        <v>313</v>
      </c>
      <c r="G15" s="57">
        <v>96</v>
      </c>
      <c r="H15" s="63" t="s">
        <v>318</v>
      </c>
      <c r="I15" s="63" t="s">
        <v>315</v>
      </c>
      <c r="J15" s="67" t="s">
        <v>336</v>
      </c>
    </row>
    <row r="16" ht="52" customHeight="1" spans="1:10">
      <c r="A16" s="64"/>
      <c r="B16" s="65"/>
      <c r="C16" s="63" t="s">
        <v>310</v>
      </c>
      <c r="D16" s="63" t="s">
        <v>320</v>
      </c>
      <c r="E16" s="63" t="s">
        <v>337</v>
      </c>
      <c r="F16" s="57" t="s">
        <v>313</v>
      </c>
      <c r="G16" s="57">
        <v>100</v>
      </c>
      <c r="H16" s="57" t="s">
        <v>314</v>
      </c>
      <c r="I16" s="63" t="s">
        <v>315</v>
      </c>
      <c r="J16" s="67" t="s">
        <v>338</v>
      </c>
    </row>
    <row r="17" ht="52" customHeight="1" spans="1:10">
      <c r="A17" s="64"/>
      <c r="B17" s="65"/>
      <c r="C17" s="63" t="s">
        <v>310</v>
      </c>
      <c r="D17" s="63" t="s">
        <v>339</v>
      </c>
      <c r="E17" s="63" t="s">
        <v>340</v>
      </c>
      <c r="F17" s="57" t="s">
        <v>313</v>
      </c>
      <c r="G17" s="57">
        <v>100</v>
      </c>
      <c r="H17" s="57" t="s">
        <v>314</v>
      </c>
      <c r="I17" s="63" t="s">
        <v>315</v>
      </c>
      <c r="J17" s="67" t="s">
        <v>341</v>
      </c>
    </row>
    <row r="18" ht="52" customHeight="1" spans="1:10">
      <c r="A18" s="64"/>
      <c r="B18" s="65"/>
      <c r="C18" s="63" t="s">
        <v>324</v>
      </c>
      <c r="D18" s="63" t="s">
        <v>325</v>
      </c>
      <c r="E18" s="63" t="s">
        <v>342</v>
      </c>
      <c r="F18" s="57" t="s">
        <v>313</v>
      </c>
      <c r="G18" s="66" t="s">
        <v>327</v>
      </c>
      <c r="H18" s="57" t="s">
        <v>314</v>
      </c>
      <c r="I18" s="63" t="s">
        <v>315</v>
      </c>
      <c r="J18" s="67" t="s">
        <v>343</v>
      </c>
    </row>
    <row r="19" ht="52" customHeight="1" spans="1:10">
      <c r="A19" s="64"/>
      <c r="B19" s="65"/>
      <c r="C19" s="63" t="s">
        <v>329</v>
      </c>
      <c r="D19" s="63" t="s">
        <v>330</v>
      </c>
      <c r="E19" s="63" t="s">
        <v>344</v>
      </c>
      <c r="F19" s="57" t="s">
        <v>332</v>
      </c>
      <c r="G19" s="57">
        <v>95</v>
      </c>
      <c r="H19" s="57" t="s">
        <v>314</v>
      </c>
      <c r="I19" s="63" t="s">
        <v>315</v>
      </c>
      <c r="J19" s="67" t="s">
        <v>345</v>
      </c>
    </row>
    <row r="20" ht="97" customHeight="1" spans="1:10">
      <c r="A20" s="64"/>
      <c r="B20" s="65"/>
      <c r="C20" s="63" t="s">
        <v>329</v>
      </c>
      <c r="D20" s="63" t="s">
        <v>330</v>
      </c>
      <c r="E20" s="63" t="s">
        <v>346</v>
      </c>
      <c r="F20" s="57" t="s">
        <v>332</v>
      </c>
      <c r="G20" s="57">
        <v>95</v>
      </c>
      <c r="H20" s="57" t="s">
        <v>314</v>
      </c>
      <c r="I20" s="63" t="s">
        <v>315</v>
      </c>
      <c r="J20" s="67" t="s">
        <v>345</v>
      </c>
    </row>
    <row r="21" ht="134" customHeight="1" spans="1:10">
      <c r="A21" s="58" t="s">
        <v>288</v>
      </c>
      <c r="B21" s="67" t="s">
        <v>347</v>
      </c>
      <c r="C21" s="65"/>
      <c r="D21" s="65"/>
      <c r="E21" s="65"/>
      <c r="F21" s="65"/>
      <c r="G21" s="65"/>
      <c r="H21" s="65"/>
      <c r="I21" s="65"/>
      <c r="J21" s="65"/>
    </row>
    <row r="22" ht="52" customHeight="1" spans="1:10">
      <c r="A22" s="64"/>
      <c r="B22" s="65"/>
      <c r="C22" s="63" t="s">
        <v>310</v>
      </c>
      <c r="D22" s="63" t="s">
        <v>311</v>
      </c>
      <c r="E22" s="63" t="s">
        <v>348</v>
      </c>
      <c r="F22" s="57" t="s">
        <v>313</v>
      </c>
      <c r="G22" s="57">
        <v>4</v>
      </c>
      <c r="H22" s="63" t="s">
        <v>318</v>
      </c>
      <c r="I22" s="63" t="s">
        <v>315</v>
      </c>
      <c r="J22" s="67" t="s">
        <v>349</v>
      </c>
    </row>
    <row r="23" ht="52" customHeight="1" spans="1:10">
      <c r="A23" s="64"/>
      <c r="B23" s="65"/>
      <c r="C23" s="63" t="s">
        <v>310</v>
      </c>
      <c r="D23" s="63" t="s">
        <v>320</v>
      </c>
      <c r="E23" s="63" t="s">
        <v>350</v>
      </c>
      <c r="F23" s="57" t="s">
        <v>313</v>
      </c>
      <c r="G23" s="57">
        <v>100</v>
      </c>
      <c r="H23" s="57" t="s">
        <v>314</v>
      </c>
      <c r="I23" s="63" t="s">
        <v>315</v>
      </c>
      <c r="J23" s="67" t="s">
        <v>351</v>
      </c>
    </row>
    <row r="24" ht="52" customHeight="1" spans="1:10">
      <c r="A24" s="64"/>
      <c r="B24" s="65"/>
      <c r="C24" s="63" t="s">
        <v>310</v>
      </c>
      <c r="D24" s="63" t="s">
        <v>339</v>
      </c>
      <c r="E24" s="63" t="s">
        <v>352</v>
      </c>
      <c r="F24" s="57" t="s">
        <v>313</v>
      </c>
      <c r="G24" s="57">
        <v>100</v>
      </c>
      <c r="H24" s="57" t="s">
        <v>314</v>
      </c>
      <c r="I24" s="63" t="s">
        <v>315</v>
      </c>
      <c r="J24" s="67" t="s">
        <v>353</v>
      </c>
    </row>
    <row r="25" ht="52" customHeight="1" spans="1:10">
      <c r="A25" s="64"/>
      <c r="B25" s="65"/>
      <c r="C25" s="63" t="s">
        <v>324</v>
      </c>
      <c r="D25" s="63" t="s">
        <v>325</v>
      </c>
      <c r="E25" s="63" t="s">
        <v>354</v>
      </c>
      <c r="F25" s="57" t="s">
        <v>332</v>
      </c>
      <c r="G25" s="57">
        <v>90</v>
      </c>
      <c r="H25" s="57" t="s">
        <v>314</v>
      </c>
      <c r="I25" s="63" t="s">
        <v>315</v>
      </c>
      <c r="J25" s="67" t="s">
        <v>355</v>
      </c>
    </row>
    <row r="26" ht="93" customHeight="1" spans="1:10">
      <c r="A26" s="64"/>
      <c r="B26" s="65"/>
      <c r="C26" s="63" t="s">
        <v>329</v>
      </c>
      <c r="D26" s="63" t="s">
        <v>330</v>
      </c>
      <c r="E26" s="63" t="s">
        <v>356</v>
      </c>
      <c r="F26" s="57" t="s">
        <v>332</v>
      </c>
      <c r="G26" s="57">
        <v>90</v>
      </c>
      <c r="H26" s="57" t="s">
        <v>314</v>
      </c>
      <c r="I26" s="63" t="s">
        <v>315</v>
      </c>
      <c r="J26" s="67" t="s">
        <v>345</v>
      </c>
    </row>
    <row r="27" ht="124" customHeight="1" spans="1:10">
      <c r="A27" s="58" t="s">
        <v>285</v>
      </c>
      <c r="B27" s="67" t="s">
        <v>357</v>
      </c>
      <c r="C27" s="65"/>
      <c r="D27" s="65"/>
      <c r="E27" s="65"/>
      <c r="F27" s="65"/>
      <c r="G27" s="65"/>
      <c r="H27" s="65"/>
      <c r="I27" s="65"/>
      <c r="J27" s="65"/>
    </row>
    <row r="28" ht="52" customHeight="1" spans="1:10">
      <c r="A28" s="64"/>
      <c r="B28" s="65"/>
      <c r="C28" s="63" t="s">
        <v>310</v>
      </c>
      <c r="D28" s="63" t="s">
        <v>311</v>
      </c>
      <c r="E28" s="63" t="s">
        <v>358</v>
      </c>
      <c r="F28" s="57" t="s">
        <v>313</v>
      </c>
      <c r="G28" s="57">
        <v>2158</v>
      </c>
      <c r="H28" s="63" t="s">
        <v>318</v>
      </c>
      <c r="I28" s="63" t="s">
        <v>315</v>
      </c>
      <c r="J28" s="67" t="s">
        <v>349</v>
      </c>
    </row>
    <row r="29" ht="52" customHeight="1" spans="1:10">
      <c r="A29" s="64"/>
      <c r="B29" s="65"/>
      <c r="C29" s="63" t="s">
        <v>310</v>
      </c>
      <c r="D29" s="63" t="s">
        <v>311</v>
      </c>
      <c r="E29" s="63" t="s">
        <v>359</v>
      </c>
      <c r="F29" s="57" t="s">
        <v>313</v>
      </c>
      <c r="G29" s="57">
        <v>115</v>
      </c>
      <c r="H29" s="63" t="s">
        <v>318</v>
      </c>
      <c r="I29" s="63" t="s">
        <v>315</v>
      </c>
      <c r="J29" s="67" t="s">
        <v>360</v>
      </c>
    </row>
    <row r="30" ht="52" customHeight="1" spans="1:10">
      <c r="A30" s="64"/>
      <c r="B30" s="65"/>
      <c r="C30" s="63" t="s">
        <v>310</v>
      </c>
      <c r="D30" s="63" t="s">
        <v>320</v>
      </c>
      <c r="E30" s="63" t="s">
        <v>361</v>
      </c>
      <c r="F30" s="57" t="s">
        <v>313</v>
      </c>
      <c r="G30" s="57">
        <v>100</v>
      </c>
      <c r="H30" s="57" t="s">
        <v>314</v>
      </c>
      <c r="I30" s="63" t="s">
        <v>315</v>
      </c>
      <c r="J30" s="67" t="s">
        <v>362</v>
      </c>
    </row>
    <row r="31" ht="52" customHeight="1" spans="1:10">
      <c r="A31" s="64"/>
      <c r="B31" s="65"/>
      <c r="C31" s="63" t="s">
        <v>310</v>
      </c>
      <c r="D31" s="63" t="s">
        <v>320</v>
      </c>
      <c r="E31" s="63" t="s">
        <v>363</v>
      </c>
      <c r="F31" s="57" t="s">
        <v>322</v>
      </c>
      <c r="G31" s="57">
        <v>0.5</v>
      </c>
      <c r="H31" s="57" t="s">
        <v>314</v>
      </c>
      <c r="I31" s="63" t="s">
        <v>315</v>
      </c>
      <c r="J31" s="67" t="s">
        <v>362</v>
      </c>
    </row>
    <row r="32" ht="52" customHeight="1" spans="1:10">
      <c r="A32" s="64"/>
      <c r="B32" s="65"/>
      <c r="C32" s="63" t="s">
        <v>310</v>
      </c>
      <c r="D32" s="63" t="s">
        <v>320</v>
      </c>
      <c r="E32" s="63" t="s">
        <v>364</v>
      </c>
      <c r="F32" s="57" t="s">
        <v>332</v>
      </c>
      <c r="G32" s="57">
        <v>99</v>
      </c>
      <c r="H32" s="57" t="s">
        <v>314</v>
      </c>
      <c r="I32" s="63" t="s">
        <v>315</v>
      </c>
      <c r="J32" s="67" t="s">
        <v>362</v>
      </c>
    </row>
    <row r="33" ht="52" customHeight="1" spans="1:10">
      <c r="A33" s="64"/>
      <c r="B33" s="65"/>
      <c r="C33" s="63" t="s">
        <v>310</v>
      </c>
      <c r="D33" s="63" t="s">
        <v>339</v>
      </c>
      <c r="E33" s="63" t="s">
        <v>365</v>
      </c>
      <c r="F33" s="57" t="s">
        <v>313</v>
      </c>
      <c r="G33" s="68">
        <v>45658</v>
      </c>
      <c r="H33" s="63" t="s">
        <v>366</v>
      </c>
      <c r="I33" s="63" t="s">
        <v>315</v>
      </c>
      <c r="J33" s="67" t="s">
        <v>353</v>
      </c>
    </row>
    <row r="34" ht="52" customHeight="1" spans="1:10">
      <c r="A34" s="64"/>
      <c r="B34" s="65"/>
      <c r="C34" s="63" t="s">
        <v>310</v>
      </c>
      <c r="D34" s="63" t="s">
        <v>339</v>
      </c>
      <c r="E34" s="63" t="s">
        <v>367</v>
      </c>
      <c r="F34" s="57" t="s">
        <v>313</v>
      </c>
      <c r="G34" s="68">
        <v>46022</v>
      </c>
      <c r="H34" s="63" t="s">
        <v>366</v>
      </c>
      <c r="I34" s="63" t="s">
        <v>315</v>
      </c>
      <c r="J34" s="67" t="s">
        <v>353</v>
      </c>
    </row>
    <row r="35" ht="52" customHeight="1" spans="1:10">
      <c r="A35" s="64"/>
      <c r="B35" s="65"/>
      <c r="C35" s="63" t="s">
        <v>324</v>
      </c>
      <c r="D35" s="63" t="s">
        <v>325</v>
      </c>
      <c r="E35" s="63" t="s">
        <v>368</v>
      </c>
      <c r="F35" s="57" t="s">
        <v>313</v>
      </c>
      <c r="G35" s="57">
        <v>100</v>
      </c>
      <c r="H35" s="57" t="s">
        <v>314</v>
      </c>
      <c r="I35" s="63" t="s">
        <v>315</v>
      </c>
      <c r="J35" s="67" t="s">
        <v>369</v>
      </c>
    </row>
    <row r="36" ht="52" customHeight="1" spans="1:10">
      <c r="A36" s="64"/>
      <c r="B36" s="65"/>
      <c r="C36" s="63" t="s">
        <v>329</v>
      </c>
      <c r="D36" s="63" t="s">
        <v>330</v>
      </c>
      <c r="E36" s="63" t="s">
        <v>370</v>
      </c>
      <c r="F36" s="57" t="s">
        <v>332</v>
      </c>
      <c r="G36" s="57">
        <v>90</v>
      </c>
      <c r="H36" s="57" t="s">
        <v>314</v>
      </c>
      <c r="I36" s="63" t="s">
        <v>315</v>
      </c>
      <c r="J36" s="67" t="s">
        <v>345</v>
      </c>
    </row>
    <row r="37" ht="52" customHeight="1" spans="1:10">
      <c r="A37" s="64"/>
      <c r="B37" s="65"/>
      <c r="C37" s="63" t="s">
        <v>329</v>
      </c>
      <c r="D37" s="63" t="s">
        <v>330</v>
      </c>
      <c r="E37" s="63" t="s">
        <v>371</v>
      </c>
      <c r="F37" s="57" t="s">
        <v>332</v>
      </c>
      <c r="G37" s="57">
        <v>85</v>
      </c>
      <c r="H37" s="57" t="s">
        <v>314</v>
      </c>
      <c r="I37" s="63" t="s">
        <v>315</v>
      </c>
      <c r="J37" s="67" t="s">
        <v>345</v>
      </c>
    </row>
    <row r="38" customHeight="1" spans="1:10">
      <c r="A38" s="64"/>
      <c r="B38" s="65"/>
      <c r="C38" s="63" t="s">
        <v>329</v>
      </c>
      <c r="D38" s="63" t="s">
        <v>330</v>
      </c>
      <c r="E38" s="63" t="s">
        <v>372</v>
      </c>
      <c r="F38" s="57" t="s">
        <v>332</v>
      </c>
      <c r="G38" s="57">
        <v>90</v>
      </c>
      <c r="H38" s="57" t="s">
        <v>314</v>
      </c>
      <c r="I38" s="63" t="s">
        <v>315</v>
      </c>
      <c r="J38" s="67" t="s">
        <v>345</v>
      </c>
    </row>
    <row r="39" customHeight="1" spans="1:1">
      <c r="A39" s="69" t="s">
        <v>373</v>
      </c>
    </row>
  </sheetData>
  <mergeCells count="11">
    <mergeCell ref="A1:J1"/>
    <mergeCell ref="A2:J2"/>
    <mergeCell ref="A7:A8"/>
    <mergeCell ref="C7:C8"/>
    <mergeCell ref="D7:D8"/>
    <mergeCell ref="E7:E8"/>
    <mergeCell ref="F7:F8"/>
    <mergeCell ref="G7:G8"/>
    <mergeCell ref="H7:H8"/>
    <mergeCell ref="I7:I8"/>
    <mergeCell ref="J7:J8"/>
  </mergeCells>
  <pageMargins left="0.75" right="0.75" top="1" bottom="1" header="0.5" footer="0.5"/>
  <pageSetup paperSize="9" scale="2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374</v>
      </c>
      <c r="B1" s="19"/>
      <c r="C1" s="19"/>
      <c r="D1" s="19"/>
      <c r="E1" s="19"/>
      <c r="F1" s="19"/>
      <c r="G1" s="19"/>
      <c r="H1" s="19"/>
      <c r="I1" s="19"/>
      <c r="J1" s="19" t="s">
        <v>375</v>
      </c>
    </row>
    <row r="2" ht="45" customHeight="1" spans="1:10">
      <c r="A2" s="20" t="s">
        <v>376</v>
      </c>
      <c r="B2" s="20"/>
      <c r="C2" s="20"/>
      <c r="D2" s="20"/>
      <c r="E2" s="20"/>
      <c r="F2" s="20"/>
      <c r="G2" s="20"/>
      <c r="H2" s="20"/>
      <c r="I2" s="20"/>
      <c r="J2" s="20"/>
    </row>
    <row r="3" ht="15.75" customHeight="1" spans="1:10">
      <c r="A3" s="19" t="str">
        <f>"单位名称："&amp;"姚安县思源实验学校"</f>
        <v>单位名称：姚安县思源实验学校</v>
      </c>
      <c r="B3" s="42"/>
      <c r="C3" s="42"/>
      <c r="D3" s="42"/>
      <c r="E3" s="42"/>
      <c r="F3" s="43"/>
      <c r="G3" s="42"/>
      <c r="H3" s="43"/>
      <c r="I3" s="43"/>
      <c r="J3" s="43"/>
    </row>
    <row r="4" ht="60" customHeight="1" spans="1:10">
      <c r="A4" s="44" t="s">
        <v>298</v>
      </c>
      <c r="B4" s="44" t="s">
        <v>299</v>
      </c>
      <c r="C4" s="44" t="s">
        <v>300</v>
      </c>
      <c r="D4" s="44" t="s">
        <v>301</v>
      </c>
      <c r="E4" s="44" t="s">
        <v>302</v>
      </c>
      <c r="F4" s="44" t="s">
        <v>303</v>
      </c>
      <c r="G4" s="44" t="s">
        <v>304</v>
      </c>
      <c r="H4" s="44" t="s">
        <v>305</v>
      </c>
      <c r="I4" s="44" t="s">
        <v>306</v>
      </c>
      <c r="J4" s="44" t="s">
        <v>307</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377</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378</v>
      </c>
    </row>
    <row r="2" ht="45" customHeight="1" spans="1:6">
      <c r="A2" s="11" t="s">
        <v>379</v>
      </c>
      <c r="B2" s="11"/>
      <c r="C2" s="11"/>
      <c r="D2" s="11"/>
      <c r="E2" s="11"/>
      <c r="F2" s="11"/>
    </row>
    <row r="3" ht="19.5" customHeight="1" spans="1:6">
      <c r="A3" s="10" t="str">
        <f>"单位名称："&amp;"姚安县思源实验学校"</f>
        <v>单位名称：姚安县思源实验学校</v>
      </c>
      <c r="B3" s="10"/>
      <c r="C3" s="10"/>
      <c r="D3" s="15"/>
      <c r="E3" s="15"/>
      <c r="F3" s="14" t="s">
        <v>2</v>
      </c>
    </row>
    <row r="4" ht="19.5" customHeight="1" spans="1:6">
      <c r="A4" s="5" t="s">
        <v>380</v>
      </c>
      <c r="B4" s="5" t="s">
        <v>75</v>
      </c>
      <c r="C4" s="5" t="s">
        <v>76</v>
      </c>
      <c r="D4" s="5" t="s">
        <v>381</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382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383</v>
      </c>
    </row>
    <row r="2" ht="45" customHeight="1" spans="1:17">
      <c r="A2" s="20" t="s">
        <v>384</v>
      </c>
      <c r="B2" s="20"/>
      <c r="C2" s="20"/>
      <c r="D2" s="20"/>
      <c r="E2" s="20"/>
      <c r="F2" s="20"/>
      <c r="G2" s="20"/>
      <c r="H2" s="20"/>
      <c r="I2" s="20"/>
      <c r="J2" s="20"/>
      <c r="K2" s="20"/>
      <c r="L2" s="20"/>
      <c r="M2" s="20"/>
      <c r="N2" s="20"/>
      <c r="O2" s="20"/>
      <c r="P2" s="20"/>
      <c r="Q2" s="20"/>
    </row>
    <row r="3" ht="18.75" customHeight="1" spans="1:17">
      <c r="A3" s="19" t="str">
        <f>"单位名称："&amp;"姚安县思源实验学校"</f>
        <v>单位名称：姚安县思源实验学校</v>
      </c>
      <c r="B3" s="19"/>
      <c r="C3" s="19"/>
      <c r="D3" s="19"/>
      <c r="E3" s="19"/>
      <c r="F3" s="19"/>
      <c r="G3" s="19"/>
      <c r="H3" s="19"/>
      <c r="I3" s="19"/>
      <c r="J3" s="19"/>
      <c r="K3" s="19"/>
      <c r="L3" s="19"/>
      <c r="M3" s="19"/>
      <c r="N3" s="19"/>
      <c r="O3" s="19"/>
      <c r="P3" s="19"/>
      <c r="Q3" s="23" t="s">
        <v>55</v>
      </c>
    </row>
    <row r="4" ht="22.5" customHeight="1" spans="1:17">
      <c r="A4" s="35" t="s">
        <v>385</v>
      </c>
      <c r="B4" s="35" t="s">
        <v>386</v>
      </c>
      <c r="C4" s="35" t="s">
        <v>387</v>
      </c>
      <c r="D4" s="35" t="s">
        <v>388</v>
      </c>
      <c r="E4" s="35" t="s">
        <v>389</v>
      </c>
      <c r="F4" s="35" t="s">
        <v>390</v>
      </c>
      <c r="G4" s="35" t="s">
        <v>202</v>
      </c>
      <c r="H4" s="35"/>
      <c r="I4" s="35"/>
      <c r="J4" s="35"/>
      <c r="K4" s="35"/>
      <c r="L4" s="35"/>
      <c r="M4" s="35"/>
      <c r="N4" s="35"/>
      <c r="O4" s="35"/>
      <c r="P4" s="35"/>
      <c r="Q4" s="35"/>
    </row>
    <row r="5" ht="22.5" customHeight="1" spans="1:17">
      <c r="A5" s="35"/>
      <c r="B5" s="35" t="s">
        <v>391</v>
      </c>
      <c r="C5" s="35" t="s">
        <v>392</v>
      </c>
      <c r="D5" s="35" t="s">
        <v>388</v>
      </c>
      <c r="E5" s="35" t="s">
        <v>393</v>
      </c>
      <c r="F5" s="35"/>
      <c r="G5" s="35" t="s">
        <v>58</v>
      </c>
      <c r="H5" s="35" t="s">
        <v>61</v>
      </c>
      <c r="I5" s="35" t="s">
        <v>394</v>
      </c>
      <c r="J5" s="35" t="s">
        <v>395</v>
      </c>
      <c r="K5" s="35" t="s">
        <v>396</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397</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398</v>
      </c>
    </row>
    <row r="2" ht="49.9" customHeight="1" spans="1:18">
      <c r="A2" s="27" t="s">
        <v>399</v>
      </c>
      <c r="B2" s="27"/>
      <c r="C2" s="27"/>
      <c r="D2" s="27"/>
      <c r="E2" s="27"/>
      <c r="F2" s="27"/>
      <c r="G2" s="27"/>
      <c r="H2" s="27"/>
      <c r="I2" s="27"/>
      <c r="J2" s="27"/>
      <c r="K2" s="27"/>
      <c r="L2" s="27"/>
      <c r="M2" s="27"/>
      <c r="N2" s="27"/>
      <c r="O2" s="27"/>
      <c r="P2" s="27"/>
      <c r="Q2" s="27"/>
      <c r="R2" s="27"/>
    </row>
    <row r="3" ht="23.65" customHeight="1" spans="1:18">
      <c r="A3" s="28" t="str">
        <f>"单位名称："&amp;"姚安县思源实验学校"</f>
        <v>单位名称：姚安县思源实验学校</v>
      </c>
      <c r="B3" s="28"/>
      <c r="C3" s="28"/>
      <c r="D3" s="28"/>
      <c r="E3" s="28"/>
      <c r="F3" s="28"/>
      <c r="G3" s="28"/>
      <c r="H3" s="28"/>
      <c r="I3" s="28"/>
      <c r="J3" s="28"/>
      <c r="K3" s="28"/>
      <c r="L3" s="28"/>
      <c r="M3" s="28"/>
      <c r="N3" s="28"/>
      <c r="O3" s="28"/>
      <c r="P3" s="28"/>
      <c r="Q3" s="28"/>
      <c r="R3" s="34" t="s">
        <v>55</v>
      </c>
    </row>
    <row r="4" ht="23.65" customHeight="1" spans="1:18">
      <c r="A4" s="29" t="s">
        <v>385</v>
      </c>
      <c r="B4" s="29" t="s">
        <v>400</v>
      </c>
      <c r="C4" s="29" t="s">
        <v>401</v>
      </c>
      <c r="D4" s="29" t="s">
        <v>402</v>
      </c>
      <c r="E4" s="29" t="s">
        <v>403</v>
      </c>
      <c r="F4" s="29" t="s">
        <v>404</v>
      </c>
      <c r="G4" s="29" t="s">
        <v>405</v>
      </c>
      <c r="H4" s="29" t="s">
        <v>202</v>
      </c>
      <c r="I4" s="29"/>
      <c r="J4" s="29"/>
      <c r="K4" s="29"/>
      <c r="L4" s="29"/>
      <c r="M4" s="29"/>
      <c r="N4" s="29"/>
      <c r="O4" s="29"/>
      <c r="P4" s="29"/>
      <c r="Q4" s="29"/>
      <c r="R4" s="29"/>
    </row>
    <row r="5" ht="23.65" customHeight="1" spans="1:18">
      <c r="A5" s="29" t="s">
        <v>406</v>
      </c>
      <c r="B5" s="29" t="s">
        <v>395</v>
      </c>
      <c r="C5" s="29" t="s">
        <v>396</v>
      </c>
      <c r="D5" s="29"/>
      <c r="E5" s="29" t="s">
        <v>407</v>
      </c>
      <c r="F5" s="29"/>
      <c r="G5" s="29"/>
      <c r="H5" s="29" t="s">
        <v>58</v>
      </c>
      <c r="I5" s="29" t="s">
        <v>61</v>
      </c>
      <c r="J5" s="29" t="s">
        <v>394</v>
      </c>
      <c r="K5" s="29" t="s">
        <v>395</v>
      </c>
      <c r="L5" s="29" t="s">
        <v>396</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408</v>
      </c>
      <c r="P7" s="30" t="s">
        <v>409</v>
      </c>
      <c r="Q7" s="30" t="s">
        <v>410</v>
      </c>
      <c r="R7" s="30" t="s">
        <v>411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412</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413</v>
      </c>
    </row>
    <row r="2" ht="45" customHeight="1" spans="1:14">
      <c r="A2" s="11" t="s">
        <v>414</v>
      </c>
      <c r="B2" s="11"/>
      <c r="C2" s="11"/>
      <c r="D2" s="11"/>
      <c r="E2" s="11"/>
      <c r="F2" s="11"/>
      <c r="G2" s="11"/>
      <c r="H2" s="11"/>
      <c r="I2" s="11"/>
      <c r="J2" s="11"/>
      <c r="K2" s="11"/>
      <c r="L2" s="11"/>
      <c r="M2" s="11"/>
      <c r="N2" s="11"/>
    </row>
    <row r="3" ht="22.5" customHeight="1" spans="1:14">
      <c r="A3" s="10" t="str">
        <f>"单位名称："&amp;"姚安县思源实验学校"</f>
        <v>单位名称：姚安县思源实验学校</v>
      </c>
      <c r="B3" s="10"/>
      <c r="C3" s="10"/>
      <c r="D3" s="10"/>
      <c r="E3" s="10"/>
      <c r="F3" s="10"/>
      <c r="G3" s="10"/>
      <c r="H3" s="10"/>
      <c r="I3" s="10"/>
      <c r="J3" s="10"/>
      <c r="K3" s="10"/>
      <c r="L3" s="10"/>
      <c r="M3" s="10"/>
      <c r="N3" s="14" t="s">
        <v>55</v>
      </c>
    </row>
    <row r="4" ht="22.5" customHeight="1" spans="1:14">
      <c r="A4" s="5" t="s">
        <v>415</v>
      </c>
      <c r="B4" s="5" t="s">
        <v>202</v>
      </c>
      <c r="C4" s="5"/>
      <c r="D4" s="5"/>
      <c r="E4" s="5" t="s">
        <v>416</v>
      </c>
      <c r="F4" s="5"/>
      <c r="G4" s="5"/>
      <c r="H4" s="5"/>
      <c r="I4" s="5"/>
      <c r="J4" s="5"/>
      <c r="K4" s="5"/>
      <c r="L4" s="5"/>
      <c r="M4" s="5"/>
      <c r="N4" s="5"/>
    </row>
    <row r="5" ht="22.5" customHeight="1" spans="1:14">
      <c r="A5" s="5"/>
      <c r="B5" s="5" t="s">
        <v>58</v>
      </c>
      <c r="C5" s="5" t="s">
        <v>61</v>
      </c>
      <c r="D5" s="5" t="s">
        <v>394</v>
      </c>
      <c r="E5" s="5" t="s">
        <v>417</v>
      </c>
      <c r="F5" s="5" t="s">
        <v>418</v>
      </c>
      <c r="G5" s="5" t="s">
        <v>419</v>
      </c>
      <c r="H5" s="5" t="s">
        <v>420</v>
      </c>
      <c r="I5" s="5" t="s">
        <v>421</v>
      </c>
      <c r="J5" s="5" t="s">
        <v>422</v>
      </c>
      <c r="K5" s="5" t="s">
        <v>423</v>
      </c>
      <c r="L5" s="5" t="s">
        <v>424</v>
      </c>
      <c r="M5" s="5" t="s">
        <v>425</v>
      </c>
      <c r="N5" s="5" t="s">
        <v>426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427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428</v>
      </c>
    </row>
    <row r="2" ht="45" customHeight="1" spans="1:11">
      <c r="A2" s="20" t="s">
        <v>429</v>
      </c>
      <c r="B2" s="20"/>
      <c r="C2" s="20"/>
      <c r="D2" s="20"/>
      <c r="E2" s="20"/>
      <c r="F2" s="20"/>
      <c r="G2" s="20"/>
      <c r="H2" s="20"/>
      <c r="I2" s="20"/>
      <c r="J2" s="20"/>
      <c r="K2" s="20"/>
    </row>
    <row r="3" ht="15.75" customHeight="1" spans="1:11">
      <c r="A3" s="19" t="str">
        <f>"单位名称："&amp;"姚安县思源实验学校"</f>
        <v>单位名称：姚安县思源实验学校</v>
      </c>
      <c r="B3" s="19"/>
      <c r="C3" s="19"/>
      <c r="D3" s="19"/>
      <c r="E3" s="19"/>
      <c r="F3" s="19"/>
      <c r="G3" s="19"/>
      <c r="H3" s="19"/>
      <c r="I3" s="19"/>
      <c r="J3" s="19"/>
      <c r="K3" s="19"/>
    </row>
    <row r="4" ht="22.5" customHeight="1" spans="1:11">
      <c r="A4" s="9" t="s">
        <v>430</v>
      </c>
      <c r="B4" s="9" t="s">
        <v>196</v>
      </c>
      <c r="C4" s="9" t="s">
        <v>299</v>
      </c>
      <c r="D4" s="9" t="s">
        <v>300</v>
      </c>
      <c r="E4" s="9" t="s">
        <v>301</v>
      </c>
      <c r="F4" s="9" t="s">
        <v>302</v>
      </c>
      <c r="G4" s="9" t="s">
        <v>303</v>
      </c>
      <c r="H4" s="9" t="s">
        <v>304</v>
      </c>
      <c r="I4" s="9" t="s">
        <v>305</v>
      </c>
      <c r="J4" s="9" t="s">
        <v>306</v>
      </c>
      <c r="K4" s="9" t="s">
        <v>307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427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431</v>
      </c>
    </row>
    <row r="2" ht="45" customHeight="1" spans="1:8">
      <c r="A2" s="11" t="s">
        <v>432</v>
      </c>
      <c r="B2" s="11"/>
      <c r="C2" s="11"/>
      <c r="D2" s="11"/>
      <c r="E2" s="11"/>
      <c r="F2" s="11"/>
      <c r="G2" s="11"/>
      <c r="H2" s="11"/>
    </row>
    <row r="3" ht="13.5" customHeight="1" spans="1:8">
      <c r="A3" s="10" t="str">
        <f>"单位名称："&amp;"姚安县思源实验学校"</f>
        <v>单位名称：姚安县思源实验学校</v>
      </c>
      <c r="B3" s="10"/>
      <c r="C3" s="10"/>
      <c r="D3" s="15"/>
      <c r="E3" s="15"/>
      <c r="F3" s="15"/>
      <c r="G3" s="15"/>
      <c r="H3" s="14" t="s">
        <v>55</v>
      </c>
    </row>
    <row r="4" ht="18" customHeight="1" spans="1:8">
      <c r="A4" s="5" t="s">
        <v>380</v>
      </c>
      <c r="B4" s="5" t="s">
        <v>433</v>
      </c>
      <c r="C4" s="5" t="s">
        <v>434</v>
      </c>
      <c r="D4" s="5" t="s">
        <v>435</v>
      </c>
      <c r="E4" s="5" t="s">
        <v>388</v>
      </c>
      <c r="F4" s="5" t="s">
        <v>436</v>
      </c>
      <c r="G4" s="5"/>
      <c r="H4" s="5"/>
    </row>
    <row r="5" ht="18" customHeight="1" spans="1:8">
      <c r="A5" s="5"/>
      <c r="B5" s="5"/>
      <c r="C5" s="5"/>
      <c r="D5" s="5"/>
      <c r="E5" s="5"/>
      <c r="F5" s="5" t="s">
        <v>389</v>
      </c>
      <c r="G5" s="5" t="s">
        <v>437</v>
      </c>
      <c r="H5" s="5" t="s">
        <v>438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439</v>
      </c>
      <c r="B8" s="7"/>
      <c r="C8" s="7"/>
      <c r="D8" s="7"/>
      <c r="E8" s="17"/>
      <c r="F8" s="17"/>
      <c r="G8" s="17"/>
      <c r="H8" s="17"/>
    </row>
    <row r="9" ht="23.25" customHeight="1" spans="1:8">
      <c r="A9" s="9" t="s">
        <v>58</v>
      </c>
      <c r="B9" s="9"/>
      <c r="C9" s="9"/>
      <c r="D9" s="9"/>
      <c r="E9" s="9"/>
      <c r="F9" s="8"/>
      <c r="G9" s="18"/>
      <c r="H9" s="18"/>
    </row>
    <row r="11" customHeight="1" spans="1:1">
      <c r="A11" t="s">
        <v>440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441</v>
      </c>
    </row>
    <row r="2" ht="46.15" customHeight="1" spans="1:11">
      <c r="A2" s="11" t="s">
        <v>442</v>
      </c>
      <c r="B2" s="11"/>
      <c r="C2" s="11"/>
      <c r="D2" s="11"/>
      <c r="E2" s="11"/>
      <c r="F2" s="11"/>
      <c r="G2" s="11"/>
      <c r="H2" s="11"/>
      <c r="I2" s="11"/>
      <c r="J2" s="11"/>
      <c r="K2" s="11"/>
    </row>
    <row r="3" ht="22.5" customHeight="1" spans="1:11">
      <c r="A3" s="10" t="str">
        <f>"单位名称："&amp;"姚安县思源实验学校"</f>
        <v>单位名称：姚安县思源实验学校</v>
      </c>
      <c r="B3" s="10"/>
      <c r="C3" s="10"/>
      <c r="D3" s="10"/>
      <c r="E3" s="10"/>
      <c r="F3" s="10"/>
      <c r="G3" s="10"/>
      <c r="H3" s="10"/>
      <c r="I3" s="10"/>
      <c r="J3" s="10"/>
      <c r="K3" s="14" t="s">
        <v>2</v>
      </c>
    </row>
    <row r="4" ht="22.5" customHeight="1" spans="1:11">
      <c r="A4" s="5" t="s">
        <v>280</v>
      </c>
      <c r="B4" s="5" t="s">
        <v>197</v>
      </c>
      <c r="C4" s="5" t="s">
        <v>195</v>
      </c>
      <c r="D4" s="5" t="s">
        <v>198</v>
      </c>
      <c r="E4" s="5" t="s">
        <v>199</v>
      </c>
      <c r="F4" s="5" t="s">
        <v>281</v>
      </c>
      <c r="G4" s="5" t="s">
        <v>282</v>
      </c>
      <c r="H4" s="5" t="s">
        <v>58</v>
      </c>
      <c r="I4" s="5" t="s">
        <v>443</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439</v>
      </c>
      <c r="B8" s="7" t="s">
        <v>439</v>
      </c>
      <c r="C8" s="7" t="s">
        <v>439</v>
      </c>
      <c r="D8" s="7"/>
      <c r="E8" s="7"/>
      <c r="F8" s="7"/>
      <c r="G8" s="7"/>
      <c r="H8" s="8"/>
      <c r="I8" s="8"/>
      <c r="J8" s="8"/>
      <c r="K8" s="8"/>
    </row>
    <row r="9" ht="22.5" customHeight="1" spans="1:11">
      <c r="A9" s="9" t="s">
        <v>58</v>
      </c>
      <c r="B9" s="9"/>
      <c r="C9" s="9"/>
      <c r="D9" s="9"/>
      <c r="E9" s="9"/>
      <c r="F9" s="9"/>
      <c r="G9" s="9"/>
      <c r="H9" s="8"/>
      <c r="I9" s="8"/>
      <c r="J9" s="8"/>
      <c r="K9" s="8"/>
    </row>
    <row r="11" customHeight="1" spans="1:1">
      <c r="A11" t="s">
        <v>444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C29" sqref="C2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445</v>
      </c>
    </row>
    <row r="2" ht="45" customHeight="1" spans="1:7">
      <c r="A2" s="3" t="s">
        <v>446</v>
      </c>
      <c r="B2" s="3"/>
      <c r="C2" s="3"/>
      <c r="D2" s="3"/>
      <c r="E2" s="3"/>
      <c r="F2" s="3"/>
      <c r="G2" s="3"/>
    </row>
    <row r="3" ht="15" customHeight="1" spans="1:7">
      <c r="A3" s="4" t="str">
        <f>"单位名称："&amp;"姚安县思源实验学校"</f>
        <v>单位名称：姚安县思源实验学校</v>
      </c>
      <c r="B3" s="4"/>
      <c r="C3" s="1"/>
      <c r="D3" s="1"/>
      <c r="E3" s="1"/>
      <c r="F3" s="1"/>
      <c r="G3" s="2" t="s">
        <v>55</v>
      </c>
    </row>
    <row r="4" ht="45" customHeight="1" spans="1:7">
      <c r="A4" s="5" t="s">
        <v>195</v>
      </c>
      <c r="B4" s="5" t="s">
        <v>280</v>
      </c>
      <c r="C4" s="5" t="s">
        <v>197</v>
      </c>
      <c r="D4" s="5" t="s">
        <v>447</v>
      </c>
      <c r="E4" s="5" t="s">
        <v>61</v>
      </c>
      <c r="F4" s="5"/>
      <c r="G4" s="5"/>
    </row>
    <row r="5" ht="45" customHeight="1" spans="1:7">
      <c r="A5" s="5"/>
      <c r="B5" s="5"/>
      <c r="C5" s="5"/>
      <c r="D5" s="5"/>
      <c r="E5" s="5" t="s">
        <v>448</v>
      </c>
      <c r="F5" s="5" t="s">
        <v>449</v>
      </c>
      <c r="G5" s="5" t="s">
        <v>450</v>
      </c>
    </row>
    <row r="6" ht="15" customHeight="1" spans="1:7">
      <c r="A6" s="6">
        <v>1</v>
      </c>
      <c r="B6" s="6">
        <v>2</v>
      </c>
      <c r="C6" s="6">
        <v>3</v>
      </c>
      <c r="D6" s="6">
        <v>4</v>
      </c>
      <c r="E6" s="6">
        <v>5</v>
      </c>
      <c r="F6" s="6">
        <v>6</v>
      </c>
      <c r="G6" s="6">
        <v>7</v>
      </c>
    </row>
    <row r="7" ht="22.5" customHeight="1" spans="1:7">
      <c r="A7" s="7" t="s">
        <v>72</v>
      </c>
      <c r="B7" s="7"/>
      <c r="C7" s="7"/>
      <c r="D7" s="7"/>
      <c r="E7" s="8">
        <v>51832.8</v>
      </c>
      <c r="F7" s="8">
        <v>51832.8</v>
      </c>
      <c r="G7" s="8">
        <v>51832.8</v>
      </c>
    </row>
    <row r="8" ht="22.5" customHeight="1" spans="1:7">
      <c r="A8" s="7"/>
      <c r="B8" s="7" t="s">
        <v>286</v>
      </c>
      <c r="C8" s="7" t="s">
        <v>293</v>
      </c>
      <c r="D8" s="7" t="s">
        <v>451</v>
      </c>
      <c r="E8" s="8">
        <v>4500</v>
      </c>
      <c r="F8" s="8">
        <v>4500</v>
      </c>
      <c r="G8" s="8">
        <v>4500</v>
      </c>
    </row>
    <row r="9" ht="22.5" customHeight="1" spans="1:7">
      <c r="A9" s="7"/>
      <c r="B9" s="7" t="s">
        <v>286</v>
      </c>
      <c r="C9" s="7" t="s">
        <v>288</v>
      </c>
      <c r="D9" s="7" t="s">
        <v>451</v>
      </c>
      <c r="E9" s="8">
        <v>720</v>
      </c>
      <c r="F9" s="8">
        <v>720</v>
      </c>
      <c r="G9" s="8">
        <v>720</v>
      </c>
    </row>
    <row r="10" ht="22.5" customHeight="1" spans="1:7">
      <c r="A10" s="7"/>
      <c r="B10" s="7" t="s">
        <v>286</v>
      </c>
      <c r="C10" s="7" t="s">
        <v>285</v>
      </c>
      <c r="D10" s="7" t="s">
        <v>451</v>
      </c>
      <c r="E10" s="8">
        <v>46612.8</v>
      </c>
      <c r="F10" s="8">
        <v>46612.8</v>
      </c>
      <c r="G10" s="8">
        <v>46612.8</v>
      </c>
    </row>
    <row r="11" ht="22.5" customHeight="1" spans="1:7">
      <c r="A11" s="9" t="s">
        <v>58</v>
      </c>
      <c r="B11" s="9"/>
      <c r="C11" s="9"/>
      <c r="D11" s="9"/>
      <c r="E11" s="8">
        <v>51832.8</v>
      </c>
      <c r="F11" s="8">
        <v>51832.8</v>
      </c>
      <c r="G11" s="8">
        <v>51832.8</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2025-04-21T03:17:00Z</dcterms:created>
  <dcterms:modified xsi:type="dcterms:W3CDTF">2025-05-26T03:09:29Z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031BEE18C2B440FB8D63243B37680A2B_13</vt:lpwstr>
  </property>
  <property fmtid="{D5CDD505-2E9C-101B-9397-08002B2CF9AE}" pid="3" name="KSOProductBuildVer">
    <vt:lpwstr>2052-12.1.0.18276</vt:lpwstr>
  </property>
  <property fmtid="{D5CDD505-2E9C-101B-9397-08002B2CF9AE}" pid="4" name="KSOReadingLayout">
    <vt:bool>true</vt:bool>
  </property>
</Properties>
</file>