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6" activeTab="8"/>
  </bookViews>
  <sheets>
    <sheet name="财务收支预算总表" sheetId="1" r:id="rId1"/>
    <sheet name="部门收入预算表" sheetId="2" r:id="rId2"/>
    <sheet name="部门支出预算表 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_FilterDatabase" localSheetId="6" hidden="1">'基本支出预算表（人员类、运转类公用经费项目）'!$A$1:$X$35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<sst xmlns="http://schemas.openxmlformats.org/spreadsheetml/2006/main" count="1110" uniqueCount="479">
  <si>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</si>
  <si>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</si>
  <si>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</si>
  <si>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</si>
  <si>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</si>
  <si>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</si>
  <si>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</si>
  <si>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</si>
  <si>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</si>
  <si>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</si>
  <si>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</si>
  <si>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</si>
  <si>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</si>
  <si>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</si>
  <si>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</si>
  <si>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</si>
  <si>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</si>
  <si>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</si>
  <si>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</si>
  <si>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</si>
  <si>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</si>
  <si>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</si>
  <si>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</si>
  <si>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</si>
  <si>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</si>
  <si>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</si>
  <si>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</si>
  <si>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</si>
  <si>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</si>
  <si>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</si>
  <si>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</si>
  <si>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</si>
  <si>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</si>
  <si>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</si>
  <si>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</si>
  <si>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</si>
  <si>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</si>
  <si>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</si>
  <si>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</si>
  <si>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</si>
  <si>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</si>
  <si>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</si>
  <si>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</si>
  <si>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</si>
  <si>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</si>
  <si>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</si>
  <si>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</si>
  <si>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</si>
  <si>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</si>
  <si>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</si>
  <si>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</si>
  <si>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</si>
  <si>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</si>
  <si>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</si>
  <si>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</si>
  <si>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</si>
  <si>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</si>
  <si>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</si>
  <si>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</si>
  <si>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</si>
  <si>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</si>
  <si>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</si>
  <si>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</si>
  <si>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</si>
  <si>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</si>
  <si>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</si>
  <si>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</si>
  <si>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</si>
  <si>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</si>
  <si>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</si>
  <si>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</si>
  <si>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</si>
  <si>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姚安县科学技术协会</t>
  </si>
  <si>
    <t>213001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</si>
  <si>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</si>
  <si>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</si>
  <si>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</si>
  <si>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</si>
  <si>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</si>
  <si>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</si>
  <si>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</si>
  <si>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</si>
  <si>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</si>
  <si>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</si>
  <si>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</si>
  <si>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</si>
  <si>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</si>
  <si>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</si>
  <si>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</si>
  <si>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</si>
  <si>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</si>
  <si>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</si>
  <si>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</si>
  <si>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</si>
  <si>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</si>
  <si>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</si>
  <si>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</si>
  <si>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</si>
  <si>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</si>
  <si>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</si>
  <si>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206</t>
  </si>
  <si>
    <t>科学技术支出</t>
  </si>
  <si>
    <t>20601</t>
  </si>
  <si>
    <t>科学技术管理事务</t>
  </si>
  <si>
    <t>2060101</t>
  </si>
  <si>
    <t>行政运行</t>
  </si>
  <si>
    <t>2060102</t>
  </si>
  <si>
    <t>一般行政管理事务</t>
  </si>
  <si>
    <t>20607</t>
  </si>
  <si>
    <t>科学技术普及</t>
  </si>
  <si>
    <t>2060702</t>
  </si>
  <si>
    <t>科普活动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</si>
  <si>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</si>
  <si>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</si>
  <si>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</si>
  <si>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</si>
  <si>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</si>
  <si>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</si>
  <si>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</si>
  <si>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</si>
  <si>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</si>
  <si>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</si>
  <si>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</si>
  <si>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</si>
  <si>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</si>
  <si>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</si>
  <si>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</si>
  <si>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</si>
  <si>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</si>
  <si>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</si>
  <si>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</si>
  <si>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</si>
  <si>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</si>
  <si>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</si>
  <si>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</si>
  <si>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</si>
  <si>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</si>
  <si>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</si>
  <si>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</si>
  <si>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</si>
  <si>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</si>
  <si>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</si>
  <si>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</si>
  <si>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</si>
  <si>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</si>
  <si>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</si>
  <si>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</si>
  <si>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</si>
  <si>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</si>
  <si>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</si>
  <si>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</si>
  <si>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</si>
  <si>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</si>
  <si>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</si>
  <si>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</si>
  <si>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</si>
  <si>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</si>
  <si>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</si>
  <si>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</si>
  <si>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</si>
  <si>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</si>
  <si>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</si>
  <si>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</si>
  <si>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</si>
  <si>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</si>
  <si>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</si>
  <si>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</si>
  <si>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</si>
  <si>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</si>
  <si>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</si>
  <si>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</si>
  <si>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</si>
  <si>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</si>
  <si>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</si>
  <si>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</si>
  <si>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</si>
  <si>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</si>
  <si>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</si>
  <si>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</si>
  <si>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</si>
  <si>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</si>
  <si>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</si>
  <si>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</si>
  <si>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</si>
  <si>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</si>
  <si>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</si>
  <si>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</si>
  <si>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</si>
  <si>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</si>
  <si>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</si>
  <si>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</si>
  <si>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</si>
  <si>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</si>
  <si>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</si>
  <si>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</si>
  <si>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</si>
  <si>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</si>
  <si>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</si>
  <si>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</si>
  <si>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</si>
  <si>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</si>
  <si>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</si>
  <si>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</si>
  <si>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</si>
  <si>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</si>
  <si>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</si>
  <si>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</si>
  <si>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</si>
  <si>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</si>
  <si>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</si>
  <si>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</si>
  <si>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</si>
  <si>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</si>
  <si>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</si>
  <si>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</si>
  <si>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532325210000000017926</t>
  </si>
  <si>
    <t>行政人员基本工资</t>
  </si>
  <si>
    <t>30101</t>
  </si>
  <si>
    <t>基本工资</t>
  </si>
  <si>
    <t>532325210000000017928</t>
  </si>
  <si>
    <t>行政人员津贴补贴</t>
  </si>
  <si>
    <t>30102</t>
  </si>
  <si>
    <t>津贴补贴</t>
  </si>
  <si>
    <t>532325210000000017924</t>
  </si>
  <si>
    <t>机关综合绩效支出</t>
  </si>
  <si>
    <t>30103</t>
  </si>
  <si>
    <t>奖金</t>
  </si>
  <si>
    <t>532325210000000017927</t>
  </si>
  <si>
    <t>行政人员奖金</t>
  </si>
  <si>
    <t>532325210000000017932</t>
  </si>
  <si>
    <t>机关事业单位基本养老保险缴费</t>
  </si>
  <si>
    <t>30108</t>
  </si>
  <si>
    <t>532325210000000017936</t>
  </si>
  <si>
    <t>行政人员基本医疗</t>
  </si>
  <si>
    <t>30110</t>
  </si>
  <si>
    <t>职工基本医疗保险缴费</t>
  </si>
  <si>
    <t>532325210000000017937</t>
  </si>
  <si>
    <t>在职公务员医疗保险</t>
  </si>
  <si>
    <t>30111</t>
  </si>
  <si>
    <t>公务员医疗补助缴费</t>
  </si>
  <si>
    <t>532325210000000017934</t>
  </si>
  <si>
    <t>退休公务员医疗保险</t>
  </si>
  <si>
    <t>532325210000000017935</t>
  </si>
  <si>
    <t>行政人员大病医疗</t>
  </si>
  <si>
    <t>30112</t>
  </si>
  <si>
    <t>其他社会保障缴费</t>
  </si>
  <si>
    <t>532325210000000017931</t>
  </si>
  <si>
    <t>工伤保险</t>
  </si>
  <si>
    <t>532325210000000017938</t>
  </si>
  <si>
    <t>30113</t>
  </si>
  <si>
    <t>532325210000000017941</t>
  </si>
  <si>
    <t>工会经费</t>
  </si>
  <si>
    <t>30228</t>
  </si>
  <si>
    <t>532325221100000318125</t>
  </si>
  <si>
    <t>行政公务交通补贴</t>
  </si>
  <si>
    <t>30239</t>
  </si>
  <si>
    <t>其他交通费用</t>
  </si>
  <si>
    <t>532325210000000017942</t>
  </si>
  <si>
    <t>公务交通专项经费</t>
  </si>
  <si>
    <t>532325221100000339843</t>
  </si>
  <si>
    <t>30217</t>
  </si>
  <si>
    <t>532325210000000017945</t>
  </si>
  <si>
    <t>一般公用经费</t>
  </si>
  <si>
    <t>30206</t>
  </si>
  <si>
    <t>电费</t>
  </si>
  <si>
    <t>532325221100000339842</t>
  </si>
  <si>
    <t>工伤保险及残疾人保障金</t>
  </si>
  <si>
    <t>30201</t>
  </si>
  <si>
    <t>办公费</t>
  </si>
  <si>
    <t>30211</t>
  </si>
  <si>
    <t>差旅费</t>
  </si>
  <si>
    <t>532325210000000017944</t>
  </si>
  <si>
    <t>退休公用经费</t>
  </si>
  <si>
    <t>532325210000000025029</t>
  </si>
  <si>
    <t>退休费</t>
  </si>
  <si>
    <t>30302</t>
  </si>
  <si>
    <t>532325251100003520399</t>
  </si>
  <si>
    <t>姚安县科协2025年退休人员职业年金记实补助经费</t>
  </si>
  <si>
    <t>30109</t>
  </si>
  <si>
    <t>职业年金缴费</t>
  </si>
  <si>
    <t>532325251100003520499</t>
  </si>
  <si>
    <t>姚安县科协2025年优秀公务员奖励资金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</si>
  <si>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</si>
  <si>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</si>
  <si>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</si>
  <si>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</si>
  <si>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</si>
  <si>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</si>
  <si>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</si>
  <si>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姚安县科协2024年和2025年信创工作经费</t>
  </si>
  <si>
    <t>311 专项业务类</t>
  </si>
  <si>
    <t>532325251100003520581</t>
  </si>
  <si>
    <t>31002</t>
  </si>
  <si>
    <t>办公设备购置</t>
  </si>
  <si>
    <t>姚安县科协2025年第九次科协代表大会会议经费</t>
  </si>
  <si>
    <t>532325251100003546409</t>
  </si>
  <si>
    <t>30215</t>
  </si>
  <si>
    <t>会议费</t>
  </si>
  <si>
    <t>姚安县科协县级科学技术普及经费</t>
  </si>
  <si>
    <t>313 事业发展类</t>
  </si>
  <si>
    <t>532325251100003520528</t>
  </si>
  <si>
    <t>30202</t>
  </si>
  <si>
    <t>印刷费</t>
  </si>
  <si>
    <t>30205</t>
  </si>
  <si>
    <t>水费</t>
  </si>
  <si>
    <t>30207</t>
  </si>
  <si>
    <t>邮电费</t>
  </si>
  <si>
    <t>30226</t>
  </si>
  <si>
    <t>劳务费</t>
  </si>
  <si>
    <t>31099</t>
  </si>
  <si>
    <t>其他资本性支出</t>
  </si>
  <si>
    <t>姚安县科学技术协会2025年单位资金</t>
  </si>
  <si>
    <t>532325251100003833982</t>
  </si>
  <si>
    <t>30299</t>
  </si>
  <si>
    <t>其他商品和服务支出</t>
  </si>
  <si>
    <t>31299</t>
  </si>
  <si>
    <t>其他对企业补助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</si>
  <si>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</si>
  <si>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</si>
  <si>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</si>
  <si>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</si>
  <si>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</si>
  <si>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</si>
  <si>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</si>
  <si>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</si>
  <si>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</si>
  <si>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</si>
  <si>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</si>
  <si>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</si>
  <si>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</si>
  <si>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按照中国科协章程规定，县科协2025年10月届满将召开代表大会进行换届，选举产生新一届领导班子。会议类型为二类会议，会期1.50天。</t>
  </si>
  <si>
    <t>产出指标</t>
  </si>
  <si>
    <t>数量指标</t>
  </si>
  <si>
    <t>第九次科协代表大会会议规模</t>
  </si>
  <si>
    <t>=</t>
  </si>
  <si>
    <t>255</t>
  </si>
  <si>
    <t>人数</t>
  </si>
  <si>
    <t>定量指标</t>
  </si>
  <si>
    <t>第九次科协代表大会会议规模为255人</t>
  </si>
  <si>
    <t>表扬30个先进集体和20名先进个人</t>
  </si>
  <si>
    <t>30</t>
  </si>
  <si>
    <t>个</t>
  </si>
  <si>
    <t>效益指标</t>
  </si>
  <si>
    <t>经济效益</t>
  </si>
  <si>
    <t>按时召开会议进行换届</t>
  </si>
  <si>
    <t>1.00</t>
  </si>
  <si>
    <t>场</t>
  </si>
  <si>
    <t>满意度指标</t>
  </si>
  <si>
    <t>服务对象满意度</t>
  </si>
  <si>
    <t>参会对象满意度</t>
  </si>
  <si>
    <t>≥</t>
  </si>
  <si>
    <t>90</t>
  </si>
  <si>
    <t>%</t>
  </si>
  <si>
    <t>定性指标</t>
  </si>
  <si>
    <t>根据县保密机要局工作要求，2024年、2025年共实施4台套信创替代</t>
  </si>
  <si>
    <t>实施信创替代</t>
  </si>
  <si>
    <t>台/套</t>
  </si>
  <si>
    <t>提升办公设备国产化率</t>
  </si>
  <si>
    <t>25</t>
  </si>
  <si>
    <t>使用对象满意度</t>
  </si>
  <si>
    <t>80</t>
  </si>
  <si>
    <t>广泛开展科学技术普及宣传活动，深入实施《全民科学素质行动计划纲要》，大力开展农村实用技术培训、推广和试验示范，着力提升农民、未成年人、城镇居民、领导干部和公务员等重点人群科学素质，助力科技兴县战略实施</t>
  </si>
  <si>
    <t>聘请科普宣传员</t>
  </si>
  <si>
    <t>人</t>
  </si>
  <si>
    <t>聘请2名科普宣传员</t>
  </si>
  <si>
    <t>开展广播电视科普宣传</t>
  </si>
  <si>
    <t>365</t>
  </si>
  <si>
    <t>次/期</t>
  </si>
  <si>
    <t>利用广播、电视每天早、中、晚开展1期科普宣传</t>
  </si>
  <si>
    <t>帮助思源小学和栋川小学购买机器人和无人机</t>
  </si>
  <si>
    <t>帮助思源小学和栋川小学购买机器人和无人机6台套</t>
  </si>
  <si>
    <t>购置科普大蓬车随车展教机器人</t>
  </si>
  <si>
    <t>帮助学校购置校园科技馆航模</t>
  </si>
  <si>
    <t>信创替代</t>
  </si>
  <si>
    <t>实施信创替代2台套</t>
  </si>
  <si>
    <t>印刷科普宣传资料</t>
  </si>
  <si>
    <t>1000</t>
  </si>
  <si>
    <t>册（份、套）</t>
  </si>
  <si>
    <t>社会效益</t>
  </si>
  <si>
    <t>公民掌握科学素质比例</t>
  </si>
  <si>
    <t>9.58</t>
  </si>
  <si>
    <t>科普服务对象满意度</t>
  </si>
  <si>
    <t>2025年科技小院项目建设及公益性岗位人员社保回拨资金</t>
  </si>
  <si>
    <t>聘请公益性岗位人员</t>
  </si>
  <si>
    <t>2025年利息上缴比例</t>
  </si>
  <si>
    <t>100</t>
  </si>
  <si>
    <t>开展科技培训人数</t>
  </si>
  <si>
    <t>300</t>
  </si>
  <si>
    <t>人次</t>
  </si>
  <si>
    <t>开展科技培训</t>
  </si>
  <si>
    <t>申请专利</t>
  </si>
  <si>
    <t>件</t>
  </si>
  <si>
    <t>发表论文</t>
  </si>
  <si>
    <t>2.00</t>
  </si>
  <si>
    <t>篇</t>
  </si>
  <si>
    <t>解决人员就业</t>
  </si>
  <si>
    <t>预算执行更加规范</t>
  </si>
  <si>
    <t>科普服务受众满意度</t>
  </si>
  <si>
    <t>85</t>
  </si>
  <si>
    <t>预算05-3表</t>
  </si>
  <si>
    <t>项目支出绩效目标表(另文下达)</t>
  </si>
  <si>
    <t>注:本单位无另文下达的项目支出预算，故此表无数据</t>
  </si>
  <si>
    <t>预算06表</t>
  </si>
  <si>
    <t>政府性基金预算支出预算表</t>
  </si>
  <si>
    <t>单位名称</t>
  </si>
  <si>
    <t>本年政府性基金预算支出</t>
  </si>
  <si>
    <t>注:本单位无政府性基金预算支出，故此表无数据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</si>
  <si>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</si>
  <si>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</si>
  <si>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</si>
  <si>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</si>
  <si>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</si>
  <si>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</si>
  <si>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</si>
  <si>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</si>
  <si>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</si>
  <si>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</si>
  <si>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</si>
  <si>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</si>
  <si>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</si>
  <si>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</si>
  <si>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注：本单位无政府采购预算，故此表无数据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</si>
  <si>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</si>
  <si>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</si>
  <si>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</si>
  <si>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</si>
  <si>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</si>
  <si>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</si>
  <si>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</si>
  <si>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</si>
  <si>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</si>
  <si>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</si>
  <si>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</si>
  <si>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</si>
  <si>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</si>
  <si>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</si>
  <si>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注：本单位无政府购买服务预算，故此表无数据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</si>
  <si>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</si>
  <si>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</si>
  <si>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</si>
  <si>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</si>
  <si>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</si>
  <si>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</si>
  <si>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</si>
  <si>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</si>
  <si>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</si>
  <si>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</si>
  <si>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</si>
  <si>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</si>
  <si>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</si>
  <si>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</si>
  <si>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注：本单位无对下转移支付预算，故此表无数据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</si>
  <si>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</si>
  <si>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</si>
  <si>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</si>
  <si>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</si>
  <si>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</si>
  <si>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</si>
  <si>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</si>
  <si>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</si>
  <si>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</si>
  <si>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</si>
  <si>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</si>
  <si>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</si>
  <si>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</si>
  <si>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</si>
  <si>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信创电脑</t>
  </si>
  <si>
    <t>元</t>
  </si>
  <si>
    <t>预算11表</t>
  </si>
  <si>
    <t>上级补助项目支出预算表</t>
  </si>
  <si>
    <t>上级补助</t>
  </si>
  <si>
    <t>注：本单位无上级补助项目支出预算，故此表无数据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</si>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</sst>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name val="Microsoft Sans Serif"/>
      <charset val="134"/>
    </font>
    <font>
      <sz val="10"/>
      <name val="宋体"/>
      <charset val="134"/>
    </font>
    <font>
      <sz val="9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0" fontId="9" fillId="0" borderId="0">
      <alignment vertical="top"/>
      <protection locked="0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49" fontId="9" fillId="0" borderId="1">
      <alignment horizontal="left" vertical="center" wrapText="1"/>
    </xf>
    <xf numFmtId="180" fontId="9" fillId="0" borderId="1">
      <alignment horizontal="right" vertical="center"/>
    </xf>
  </cellStyleXfs>
  <cellXfs count="91">
    <xf numFmtId="0" fontId="0" fillId="0" borderId="0" xfId="0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9" fontId="6" fillId="0" borderId="1" xfId="52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0" fontId="7" fillId="0" borderId="0" xfId="53" applyFont="1" applyFill="1" applyBorder="1" applyAlignment="1" applyProtection="1">
      <alignment vertical="top"/>
      <protection locked="0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8" fillId="0" borderId="0" xfId="53" applyFont="1" applyFill="1" applyBorder="1" applyAlignment="1" applyProtection="1"/>
    <xf numFmtId="0" fontId="8" fillId="0" borderId="0" xfId="53" applyFont="1" applyFill="1" applyBorder="1" applyAlignment="1" applyProtection="1">
      <alignment vertical="center"/>
    </xf>
    <xf numFmtId="0" fontId="9" fillId="0" borderId="0" xfId="53" applyFont="1" applyFill="1" applyBorder="1" applyAlignment="1" applyProtection="1">
      <alignment vertical="top"/>
      <protection locked="0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9" fontId="6" fillId="0" borderId="1" xfId="52" applyFont="1" applyAlignment="1">
      <alignment horizontal="right" vertical="center" wrapText="1"/>
    </xf>
    <xf numFmtId="179" fontId="6" fillId="0" borderId="1" xfId="52" applyFont="1" applyAlignment="1">
      <alignment horizontal="right" vertical="center" wrapText="1" indent="1"/>
    </xf>
    <xf numFmtId="179" fontId="5" fillId="0" borderId="1" xfId="52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2" fillId="0" borderId="0" xfId="56" applyFont="1" applyBorder="1" applyAlignment="1">
      <alignment horizontal="center" vertical="center" wrapText="1"/>
    </xf>
    <xf numFmtId="49" fontId="13" fillId="0" borderId="0" xfId="56" applyFont="1" applyBorder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9" fontId="16" fillId="0" borderId="1" xfId="52" applyFont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8" fillId="0" borderId="0" xfId="53" applyNumberFormat="1" applyFont="1" applyFill="1" applyBorder="1" applyAlignment="1" applyProtection="1"/>
    <xf numFmtId="49" fontId="9" fillId="0" borderId="0" xfId="56" applyBorder="1" applyAlignment="1">
      <alignment horizontal="right" vertical="center" wrapText="1"/>
    </xf>
    <xf numFmtId="49" fontId="17" fillId="0" borderId="1" xfId="56" applyFont="1" applyAlignment="1">
      <alignment horizontal="center" vertical="center" wrapText="1"/>
    </xf>
    <xf numFmtId="178" fontId="17" fillId="0" borderId="1" xfId="0" applyNumberFormat="1" applyFont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left" vertical="center" wrapText="1"/>
    </xf>
    <xf numFmtId="179" fontId="6" fillId="0" borderId="1" xfId="0" applyNumberFormat="1" applyFont="1" applyBorder="1" applyAlignment="1" applyProtection="1">
      <alignment horizontal="right" vertical="center"/>
    </xf>
    <xf numFmtId="49" fontId="17" fillId="0" borderId="1" xfId="0" applyNumberFormat="1" applyFont="1" applyBorder="1" applyAlignment="1" applyProtection="1">
      <alignment horizontal="center" vertical="center" wrapText="1"/>
    </xf>
    <xf numFmtId="49" fontId="17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8" fillId="0" borderId="1" xfId="56" applyFont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 inden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7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7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 wrapText="1"/>
    </xf>
    <xf numFmtId="0" fontId="23" fillId="0" borderId="4" xfId="0" applyFont="1" applyBorder="1" applyAlignment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  <protection locked="0"/>
    </xf>
    <xf numFmtId="179" fontId="6" fillId="0" borderId="1" xfId="52" applyFont="1" applyAlignment="1">
      <alignment horizontal="left" vertical="center"/>
    </xf>
    <xf numFmtId="179" fontId="6" fillId="0" borderId="1" xfId="52" applyFont="1" applyAlignment="1">
      <alignment horizontal="left" vertical="center" indent="1"/>
    </xf>
    <xf numFmtId="179" fontId="6" fillId="0" borderId="1" xfId="52" applyFont="1" applyAlignment="1">
      <alignment horizontal="left" vertical="center" indent="2"/>
    </xf>
    <xf numFmtId="179" fontId="6" fillId="0" borderId="1" xfId="52" applyFont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3" fillId="0" borderId="6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right" vertical="center"/>
    </xf>
    <xf numFmtId="0" fontId="23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44" sqref="A44"/>
    </sheetView>
  </sheetViews>
  <sheetFormatPr defaultColWidth="9.33333333333333" defaultRowHeight="14.25" customHeight="1" outlineLevelCol="3"/>
  <cols>
    <col min="1" max="1" width="46.1083333333333" customWidth="1"/>
    <col min="2" max="2" width="50.3333333333333" customWidth="1"/>
    <col min="3" max="3" width="47.1083333333333" customWidth="1"/>
    <col min="4" max="4" width="53.8833333333333" customWidth="1"/>
  </cols>
  <sheetData>
    <row r="1" ht="13.5" customHeight="1" spans="1:4">
      <c r="A1" s="25"/>
      <c r="B1" s="25"/>
      <c r="C1" s="25"/>
      <c r="D1" s="29" t="s">
        <v>0</v>
      </c>
    </row>
    <row r="2" ht="45" customHeight="1" spans="1:4">
      <c r="A2" s="26" t="s">
        <v>1</v>
      </c>
      <c r="B2" s="26"/>
      <c r="C2" s="26"/>
      <c r="D2" s="26"/>
    </row>
    <row r="3" ht="21" customHeight="1" spans="1:4">
      <c r="A3" s="25" t="str">
        <f>"单位名称："&amp;"姚安县科学技术协会"</f>
        <v>单位名称：姚安县科学技术协会</v>
      </c>
      <c r="B3" s="25"/>
      <c r="C3" s="25"/>
      <c r="D3" s="29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5" customHeight="1" spans="1:4">
      <c r="A7" s="7" t="s">
        <v>7</v>
      </c>
      <c r="B7" s="8">
        <v>2053258.82</v>
      </c>
      <c r="C7" s="7" t="s">
        <v>8</v>
      </c>
      <c r="D7" s="8"/>
    </row>
    <row r="8" ht="25.35" customHeight="1" spans="1:4">
      <c r="A8" s="7" t="s">
        <v>9</v>
      </c>
      <c r="B8" s="8"/>
      <c r="C8" s="7" t="s">
        <v>10</v>
      </c>
      <c r="D8" s="8"/>
    </row>
    <row r="9" ht="25.35" customHeight="1" spans="1:4">
      <c r="A9" s="7" t="s">
        <v>11</v>
      </c>
      <c r="B9" s="8"/>
      <c r="C9" s="7" t="s">
        <v>12</v>
      </c>
      <c r="D9" s="8"/>
    </row>
    <row r="10" ht="25.35" customHeight="1" spans="1:4">
      <c r="A10" s="7" t="s">
        <v>13</v>
      </c>
      <c r="B10" s="8"/>
      <c r="C10" s="7" t="s">
        <v>14</v>
      </c>
      <c r="D10" s="8"/>
    </row>
    <row r="11" ht="25.35" customHeight="1" spans="1:4">
      <c r="A11" s="7" t="s">
        <v>15</v>
      </c>
      <c r="B11" s="8">
        <v>200000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>
        <v>1615922.62</v>
      </c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430309.25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200000</v>
      </c>
      <c r="C16" s="7" t="s">
        <v>26</v>
      </c>
      <c r="D16" s="8">
        <v>100812.67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5"/>
      <c r="C18" s="7" t="s">
        <v>28</v>
      </c>
      <c r="D18" s="8"/>
    </row>
    <row r="19" ht="20.25" customHeight="1" spans="1:4">
      <c r="A19" s="7"/>
      <c r="B19" s="85"/>
      <c r="C19" s="7" t="s">
        <v>29</v>
      </c>
      <c r="D19" s="8"/>
    </row>
    <row r="20" ht="20.25" customHeight="1" spans="1:4">
      <c r="A20" s="7"/>
      <c r="B20" s="85"/>
      <c r="C20" s="7" t="s">
        <v>30</v>
      </c>
      <c r="D20" s="8"/>
    </row>
    <row r="21" ht="20.25" customHeight="1" spans="1:4">
      <c r="A21" s="7"/>
      <c r="B21" s="85"/>
      <c r="C21" s="7" t="s">
        <v>31</v>
      </c>
      <c r="D21" s="8"/>
    </row>
    <row r="22" ht="20.25" customHeight="1" spans="1:4">
      <c r="A22" s="7"/>
      <c r="B22" s="85"/>
      <c r="C22" s="7" t="s">
        <v>32</v>
      </c>
      <c r="D22" s="8"/>
    </row>
    <row r="23" ht="20.25" customHeight="1" spans="1:4">
      <c r="A23" s="7"/>
      <c r="B23" s="85"/>
      <c r="C23" s="7" t="s">
        <v>33</v>
      </c>
      <c r="D23" s="8"/>
    </row>
    <row r="24" ht="20.25" customHeight="1" spans="1:4">
      <c r="A24" s="7"/>
      <c r="B24" s="85"/>
      <c r="C24" s="7" t="s">
        <v>34</v>
      </c>
      <c r="D24" s="8"/>
    </row>
    <row r="25" ht="20.25" customHeight="1" spans="1:4">
      <c r="A25" s="7"/>
      <c r="B25" s="85"/>
      <c r="C25" s="7" t="s">
        <v>35</v>
      </c>
      <c r="D25" s="8"/>
    </row>
    <row r="26" ht="20.25" customHeight="1" spans="1:4">
      <c r="A26" s="7"/>
      <c r="B26" s="85"/>
      <c r="C26" s="7" t="s">
        <v>36</v>
      </c>
      <c r="D26" s="8">
        <v>106214.28</v>
      </c>
    </row>
    <row r="27" ht="20.25" customHeight="1" spans="1:4">
      <c r="A27" s="7"/>
      <c r="B27" s="85"/>
      <c r="C27" s="7" t="s">
        <v>37</v>
      </c>
      <c r="D27" s="8"/>
    </row>
    <row r="28" ht="20.25" customHeight="1" spans="1:4">
      <c r="A28" s="7"/>
      <c r="B28" s="85"/>
      <c r="C28" s="7" t="s">
        <v>38</v>
      </c>
      <c r="D28" s="8"/>
    </row>
    <row r="29" ht="20.25" customHeight="1" spans="1:4">
      <c r="A29" s="7"/>
      <c r="B29" s="85"/>
      <c r="C29" s="7" t="s">
        <v>39</v>
      </c>
      <c r="D29" s="8"/>
    </row>
    <row r="30" ht="20.25" customHeight="1" spans="1:4">
      <c r="A30" s="7"/>
      <c r="B30" s="85"/>
      <c r="C30" s="7" t="s">
        <v>40</v>
      </c>
      <c r="D30" s="8"/>
    </row>
    <row r="31" ht="20.25" customHeight="1" spans="1:4">
      <c r="A31" s="7"/>
      <c r="B31" s="85"/>
      <c r="C31" s="7" t="s">
        <v>41</v>
      </c>
      <c r="D31" s="8"/>
    </row>
    <row r="32" ht="20.25" customHeight="1" spans="1:4">
      <c r="A32" s="7"/>
      <c r="B32" s="85"/>
      <c r="C32" s="7" t="s">
        <v>42</v>
      </c>
      <c r="D32" s="8"/>
    </row>
    <row r="33" ht="20.25" customHeight="1" spans="1:4">
      <c r="A33" s="7"/>
      <c r="B33" s="85"/>
      <c r="C33" s="7" t="s">
        <v>43</v>
      </c>
      <c r="D33" s="8"/>
    </row>
    <row r="34" ht="20.25" customHeight="1" spans="1:4">
      <c r="A34" s="7"/>
      <c r="B34" s="85"/>
      <c r="C34" s="7" t="s">
        <v>44</v>
      </c>
      <c r="D34" s="8"/>
    </row>
    <row r="35" ht="20.25" customHeight="1" spans="1:4">
      <c r="A35" s="7"/>
      <c r="B35" s="85"/>
      <c r="C35" s="7" t="s">
        <v>45</v>
      </c>
      <c r="D35" s="8"/>
    </row>
    <row r="36" ht="20.25" customHeight="1" spans="1:4">
      <c r="A36" s="7"/>
      <c r="B36" s="85"/>
      <c r="C36" s="7" t="s">
        <v>46</v>
      </c>
      <c r="D36" s="8"/>
    </row>
    <row r="37" ht="20.25" customHeight="1" spans="1:4">
      <c r="A37" s="86" t="s">
        <v>47</v>
      </c>
      <c r="B37" s="87">
        <v>2253258.82</v>
      </c>
      <c r="C37" s="86" t="s">
        <v>48</v>
      </c>
      <c r="D37" s="8">
        <v>2253258.82</v>
      </c>
    </row>
    <row r="38" ht="20.25" customHeight="1" spans="1:4">
      <c r="A38" s="88" t="s">
        <v>49</v>
      </c>
      <c r="B38" s="89"/>
      <c r="C38" s="90" t="s">
        <v>50</v>
      </c>
      <c r="D38" s="8"/>
    </row>
    <row r="39" ht="20.25" customHeight="1" spans="1:4">
      <c r="A39" s="86" t="s">
        <v>51</v>
      </c>
      <c r="B39" s="87">
        <v>2253258.82</v>
      </c>
      <c r="C39" s="86" t="s">
        <v>52</v>
      </c>
      <c r="D39" s="8">
        <v>2253258.82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2" sqref="A2:T2"/>
    </sheetView>
  </sheetViews>
  <sheetFormatPr defaultColWidth="9" defaultRowHeight="13.5" customHeight="1"/>
  <cols>
    <col min="1" max="1" width="17.8833333333333" customWidth="1"/>
    <col min="2" max="2" width="30.1083333333333" customWidth="1"/>
    <col min="3" max="20" width="15.4416666666667" customWidth="1"/>
  </cols>
  <sheetData>
    <row r="1" ht="15.9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29" t="s">
        <v>53</v>
      </c>
    </row>
    <row r="2" ht="30.75" customHeight="1" spans="1:20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customHeight="1" spans="1:20">
      <c r="A3" s="25" t="str">
        <f>"单位名称："&amp;"姚安县科学技术协会"</f>
        <v>单位名称：姚安县科学技术协会</v>
      </c>
      <c r="B3" s="25"/>
      <c r="C3" s="29" t="s">
        <v>55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customHeight="1" spans="1:20">
      <c r="A4" s="10" t="s">
        <v>56</v>
      </c>
      <c r="B4" s="10" t="s">
        <v>57</v>
      </c>
      <c r="C4" s="10" t="s">
        <v>58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60</v>
      </c>
      <c r="E5" s="10" t="s">
        <v>61</v>
      </c>
      <c r="F5" s="10" t="s">
        <v>62</v>
      </c>
      <c r="G5" s="10" t="s">
        <v>63</v>
      </c>
      <c r="H5" s="10" t="s">
        <v>64</v>
      </c>
      <c r="I5" s="10" t="s">
        <v>65</v>
      </c>
      <c r="J5" s="10"/>
      <c r="K5" s="10"/>
      <c r="L5" s="10"/>
      <c r="M5" s="10"/>
      <c r="N5" s="10"/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60</v>
      </c>
      <c r="J6" s="10" t="s">
        <v>66</v>
      </c>
      <c r="K6" s="10" t="s">
        <v>67</v>
      </c>
      <c r="L6" s="10" t="s">
        <v>68</v>
      </c>
      <c r="M6" s="10" t="s">
        <v>69</v>
      </c>
      <c r="N6" s="10" t="s">
        <v>70</v>
      </c>
      <c r="O6" s="10"/>
      <c r="P6" s="10"/>
      <c r="Q6" s="10"/>
      <c r="R6" s="10"/>
      <c r="S6" s="10"/>
      <c r="T6" s="10"/>
    </row>
    <row r="7" ht="31.65" customHeight="1" spans="1:20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  <c r="K7" s="59">
        <v>11</v>
      </c>
      <c r="L7" s="59">
        <v>12</v>
      </c>
      <c r="M7" s="59">
        <v>13</v>
      </c>
      <c r="N7" s="59">
        <v>14</v>
      </c>
      <c r="O7" s="59">
        <v>15</v>
      </c>
      <c r="P7" s="59">
        <v>16</v>
      </c>
      <c r="Q7" s="59">
        <v>17</v>
      </c>
      <c r="R7" s="59">
        <v>18</v>
      </c>
      <c r="S7" s="59">
        <v>19</v>
      </c>
      <c r="T7" s="59">
        <v>20</v>
      </c>
    </row>
    <row r="8" ht="31.65" customHeight="1" spans="1:20">
      <c r="A8" s="7" t="s">
        <v>71</v>
      </c>
      <c r="B8" s="7" t="s">
        <v>72</v>
      </c>
      <c r="C8" s="8">
        <v>2253258.82</v>
      </c>
      <c r="D8" s="8">
        <v>2253258.82</v>
      </c>
      <c r="E8" s="8">
        <v>2053258.82</v>
      </c>
      <c r="F8" s="8"/>
      <c r="G8" s="8"/>
      <c r="H8" s="8"/>
      <c r="I8" s="8">
        <v>200000</v>
      </c>
      <c r="J8" s="8"/>
      <c r="K8" s="8"/>
      <c r="L8" s="8"/>
      <c r="M8" s="8"/>
      <c r="N8" s="8">
        <v>200000</v>
      </c>
      <c r="O8" s="8"/>
      <c r="P8" s="8"/>
      <c r="Q8" s="8"/>
      <c r="R8" s="8"/>
      <c r="S8" s="8"/>
      <c r="T8" s="8"/>
    </row>
    <row r="9" ht="31.65" customHeight="1" spans="1:20">
      <c r="A9" s="9" t="s">
        <v>73</v>
      </c>
      <c r="B9" s="9" t="s">
        <v>72</v>
      </c>
      <c r="C9" s="8">
        <v>2253258.82</v>
      </c>
      <c r="D9" s="8">
        <v>2253258.82</v>
      </c>
      <c r="E9" s="8">
        <v>2053258.82</v>
      </c>
      <c r="F9" s="8"/>
      <c r="G9" s="8"/>
      <c r="H9" s="8"/>
      <c r="I9" s="8">
        <v>200000</v>
      </c>
      <c r="J9" s="8"/>
      <c r="K9" s="8"/>
      <c r="L9" s="8"/>
      <c r="M9" s="8"/>
      <c r="N9" s="8">
        <v>200000</v>
      </c>
      <c r="O9" s="8"/>
      <c r="P9" s="8"/>
      <c r="Q9" s="8"/>
      <c r="R9" s="8"/>
      <c r="S9" s="8"/>
      <c r="T9" s="8"/>
    </row>
    <row r="10" ht="31.65" customHeight="1" spans="1:20">
      <c r="A10" s="83" t="s">
        <v>58</v>
      </c>
      <c r="B10" s="83"/>
      <c r="C10" s="8">
        <v>2253258.82</v>
      </c>
      <c r="D10" s="8">
        <v>2253258.82</v>
      </c>
      <c r="E10" s="8">
        <v>2053258.82</v>
      </c>
      <c r="F10" s="8"/>
      <c r="G10" s="8"/>
      <c r="H10" s="8"/>
      <c r="I10" s="8">
        <v>200000</v>
      </c>
      <c r="J10" s="8"/>
      <c r="K10" s="8"/>
      <c r="L10" s="8"/>
      <c r="M10" s="8"/>
      <c r="N10" s="8">
        <v>200000</v>
      </c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2" workbookViewId="0">
      <selection activeCell="F26" sqref="F26"/>
    </sheetView>
  </sheetViews>
  <sheetFormatPr defaultColWidth="9" defaultRowHeight="13.5" customHeight="1"/>
  <cols>
    <col min="1" max="1" width="17.4416666666667" customWidth="1"/>
    <col min="2" max="2" width="32" customWidth="1"/>
    <col min="3" max="3" width="28.5583333333333" customWidth="1"/>
    <col min="4" max="15" width="18.4416666666667" customWidth="1"/>
  </cols>
  <sheetData>
    <row r="1" ht="17.55" customHeight="1" spans="1: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2" t="s">
        <v>74</v>
      </c>
    </row>
    <row r="2" ht="30.75" customHeight="1" spans="1:15">
      <c r="A2" s="13" t="s">
        <v>75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"单位名称："&amp;"姚安县科学技术协会"</f>
        <v>单位名称：姚安县科学技术协会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76</v>
      </c>
      <c r="B4" s="10" t="s">
        <v>77</v>
      </c>
      <c r="C4" s="10" t="s">
        <v>58</v>
      </c>
      <c r="D4" s="10" t="s">
        <v>61</v>
      </c>
      <c r="E4" s="10"/>
      <c r="F4" s="10"/>
      <c r="G4" s="10" t="s">
        <v>62</v>
      </c>
      <c r="H4" s="10" t="s">
        <v>63</v>
      </c>
      <c r="I4" s="10" t="s">
        <v>78</v>
      </c>
      <c r="J4" s="10" t="s">
        <v>65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60</v>
      </c>
      <c r="E5" s="10" t="s">
        <v>79</v>
      </c>
      <c r="F5" s="10" t="s">
        <v>80</v>
      </c>
      <c r="G5" s="10"/>
      <c r="H5" s="10"/>
      <c r="I5" s="10"/>
      <c r="J5" s="10" t="s">
        <v>60</v>
      </c>
      <c r="K5" s="10" t="s">
        <v>81</v>
      </c>
      <c r="L5" s="10" t="s">
        <v>82</v>
      </c>
      <c r="M5" s="10" t="s">
        <v>83</v>
      </c>
      <c r="N5" s="10" t="s">
        <v>84</v>
      </c>
      <c r="O5" s="10" t="s">
        <v>85</v>
      </c>
    </row>
    <row r="6" ht="20.4" customHeight="1" spans="1:15">
      <c r="A6" s="78" t="s">
        <v>86</v>
      </c>
      <c r="B6" s="78" t="s">
        <v>87</v>
      </c>
      <c r="C6" s="78" t="s">
        <v>88</v>
      </c>
      <c r="D6" s="79" t="s">
        <v>89</v>
      </c>
      <c r="E6" s="79" t="s">
        <v>90</v>
      </c>
      <c r="F6" s="79" t="s">
        <v>91</v>
      </c>
      <c r="G6" s="79" t="s">
        <v>92</v>
      </c>
      <c r="H6" s="79" t="s">
        <v>93</v>
      </c>
      <c r="I6" s="79" t="s">
        <v>94</v>
      </c>
      <c r="J6" s="79" t="s">
        <v>95</v>
      </c>
      <c r="K6" s="79" t="s">
        <v>96</v>
      </c>
      <c r="L6" s="79" t="s">
        <v>97</v>
      </c>
      <c r="M6" s="79" t="s">
        <v>98</v>
      </c>
      <c r="N6" s="78" t="s">
        <v>99</v>
      </c>
      <c r="O6" s="84">
        <v>15</v>
      </c>
    </row>
    <row r="7" ht="24" customHeight="1" spans="1:15">
      <c r="A7" s="7" t="s">
        <v>100</v>
      </c>
      <c r="B7" s="80" t="s">
        <v>101</v>
      </c>
      <c r="C7" s="8">
        <v>1615922.62</v>
      </c>
      <c r="D7" s="8">
        <v>1415922.62</v>
      </c>
      <c r="E7" s="8">
        <v>1098602.62</v>
      </c>
      <c r="F7" s="8">
        <v>317320</v>
      </c>
      <c r="G7" s="8"/>
      <c r="H7" s="8"/>
      <c r="I7" s="8"/>
      <c r="J7" s="8">
        <v>200000</v>
      </c>
      <c r="K7" s="8"/>
      <c r="L7" s="8"/>
      <c r="M7" s="8"/>
      <c r="N7" s="8"/>
      <c r="O7" s="8">
        <v>200000</v>
      </c>
    </row>
    <row r="8" ht="24" customHeight="1" spans="1:15">
      <c r="A8" s="9" t="s">
        <v>102</v>
      </c>
      <c r="B8" s="81" t="s">
        <v>103</v>
      </c>
      <c r="C8" s="8">
        <v>1158602.62</v>
      </c>
      <c r="D8" s="8">
        <v>1158602.62</v>
      </c>
      <c r="E8" s="8">
        <v>1098602.62</v>
      </c>
      <c r="F8" s="8">
        <v>60000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6" t="s">
        <v>104</v>
      </c>
      <c r="B9" s="82" t="s">
        <v>105</v>
      </c>
      <c r="C9" s="8">
        <v>1098602.62</v>
      </c>
      <c r="D9" s="8">
        <v>1098602.62</v>
      </c>
      <c r="E9" s="8">
        <v>1098602.62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6" t="s">
        <v>106</v>
      </c>
      <c r="B10" s="82" t="s">
        <v>107</v>
      </c>
      <c r="C10" s="8">
        <v>60000</v>
      </c>
      <c r="D10" s="8">
        <v>60000</v>
      </c>
      <c r="E10" s="8"/>
      <c r="F10" s="8">
        <v>60000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108</v>
      </c>
      <c r="B11" s="81" t="s">
        <v>109</v>
      </c>
      <c r="C11" s="8">
        <v>457320</v>
      </c>
      <c r="D11" s="8">
        <v>257320</v>
      </c>
      <c r="E11" s="8"/>
      <c r="F11" s="8">
        <v>257320</v>
      </c>
      <c r="G11" s="8"/>
      <c r="H11" s="8"/>
      <c r="I11" s="8"/>
      <c r="J11" s="8">
        <v>200000</v>
      </c>
      <c r="K11" s="8"/>
      <c r="L11" s="8"/>
      <c r="M11" s="8"/>
      <c r="N11" s="8"/>
      <c r="O11" s="8">
        <v>200000</v>
      </c>
    </row>
    <row r="12" ht="24" customHeight="1" spans="1:15">
      <c r="A12" s="66" t="s">
        <v>110</v>
      </c>
      <c r="B12" s="82" t="s">
        <v>111</v>
      </c>
      <c r="C12" s="8">
        <v>457320</v>
      </c>
      <c r="D12" s="8">
        <v>257320</v>
      </c>
      <c r="E12" s="8"/>
      <c r="F12" s="8">
        <v>257320</v>
      </c>
      <c r="G12" s="8"/>
      <c r="H12" s="8"/>
      <c r="I12" s="8"/>
      <c r="J12" s="8">
        <v>200000</v>
      </c>
      <c r="K12" s="8"/>
      <c r="L12" s="8"/>
      <c r="M12" s="8"/>
      <c r="N12" s="8"/>
      <c r="O12" s="8">
        <v>200000</v>
      </c>
    </row>
    <row r="13" ht="24" customHeight="1" spans="1:15">
      <c r="A13" s="7" t="s">
        <v>112</v>
      </c>
      <c r="B13" s="80" t="s">
        <v>113</v>
      </c>
      <c r="C13" s="8">
        <v>430309.25</v>
      </c>
      <c r="D13" s="8">
        <v>430309.25</v>
      </c>
      <c r="E13" s="8">
        <v>430309.25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9" t="s">
        <v>114</v>
      </c>
      <c r="B14" s="81" t="s">
        <v>115</v>
      </c>
      <c r="C14" s="8">
        <v>430309.25</v>
      </c>
      <c r="D14" s="8">
        <v>430309.25</v>
      </c>
      <c r="E14" s="8">
        <v>430309.25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6" t="s">
        <v>116</v>
      </c>
      <c r="B15" s="82" t="s">
        <v>117</v>
      </c>
      <c r="C15" s="8">
        <v>151959</v>
      </c>
      <c r="D15" s="8">
        <v>151959</v>
      </c>
      <c r="E15" s="8">
        <v>151959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6" t="s">
        <v>118</v>
      </c>
      <c r="B16" s="82" t="s">
        <v>119</v>
      </c>
      <c r="C16" s="8">
        <v>153350.25</v>
      </c>
      <c r="D16" s="8">
        <v>153350.25</v>
      </c>
      <c r="E16" s="8">
        <v>153350.25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6" t="s">
        <v>120</v>
      </c>
      <c r="B17" s="82" t="s">
        <v>121</v>
      </c>
      <c r="C17" s="8">
        <v>125000</v>
      </c>
      <c r="D17" s="8">
        <v>125000</v>
      </c>
      <c r="E17" s="8">
        <v>125000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122</v>
      </c>
      <c r="B18" s="80" t="s">
        <v>123</v>
      </c>
      <c r="C18" s="8">
        <v>100812.67</v>
      </c>
      <c r="D18" s="8">
        <v>100812.67</v>
      </c>
      <c r="E18" s="8">
        <v>100812.67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9" t="s">
        <v>124</v>
      </c>
      <c r="B19" s="81" t="s">
        <v>125</v>
      </c>
      <c r="C19" s="8">
        <v>100812.67</v>
      </c>
      <c r="D19" s="8">
        <v>100812.67</v>
      </c>
      <c r="E19" s="8">
        <v>100812.67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6" t="s">
        <v>126</v>
      </c>
      <c r="B20" s="82" t="s">
        <v>127</v>
      </c>
      <c r="C20" s="8">
        <v>46014.17</v>
      </c>
      <c r="D20" s="8">
        <v>46014.17</v>
      </c>
      <c r="E20" s="8">
        <v>46014.17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6" t="s">
        <v>128</v>
      </c>
      <c r="B21" s="82" t="s">
        <v>129</v>
      </c>
      <c r="C21" s="8">
        <v>49282.5</v>
      </c>
      <c r="D21" s="8">
        <v>49282.5</v>
      </c>
      <c r="E21" s="8">
        <v>49282.5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6" t="s">
        <v>130</v>
      </c>
      <c r="B22" s="82" t="s">
        <v>131</v>
      </c>
      <c r="C22" s="8">
        <v>5516</v>
      </c>
      <c r="D22" s="8">
        <v>5516</v>
      </c>
      <c r="E22" s="8">
        <v>5516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132</v>
      </c>
      <c r="B23" s="80" t="s">
        <v>133</v>
      </c>
      <c r="C23" s="8">
        <v>106214.28</v>
      </c>
      <c r="D23" s="8">
        <v>106214.28</v>
      </c>
      <c r="E23" s="8">
        <v>106214.28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9" t="s">
        <v>134</v>
      </c>
      <c r="B24" s="81" t="s">
        <v>135</v>
      </c>
      <c r="C24" s="8">
        <v>106214.28</v>
      </c>
      <c r="D24" s="8">
        <v>106214.28</v>
      </c>
      <c r="E24" s="8">
        <v>106214.28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6" t="s">
        <v>136</v>
      </c>
      <c r="B25" s="82" t="s">
        <v>137</v>
      </c>
      <c r="C25" s="8">
        <v>106214.28</v>
      </c>
      <c r="D25" s="8">
        <v>106214.28</v>
      </c>
      <c r="E25" s="8">
        <v>106214.28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4" customHeight="1" spans="1:15">
      <c r="A26" s="83" t="s">
        <v>58</v>
      </c>
      <c r="B26" s="83"/>
      <c r="C26" s="8">
        <v>2253258.82</v>
      </c>
      <c r="D26" s="8">
        <v>2053258.82</v>
      </c>
      <c r="E26" s="8">
        <v>1735938.82</v>
      </c>
      <c r="F26" s="8">
        <v>317320</v>
      </c>
      <c r="G26" s="8"/>
      <c r="H26" s="8"/>
      <c r="I26" s="8"/>
      <c r="J26" s="8">
        <v>200000</v>
      </c>
      <c r="K26" s="8"/>
      <c r="L26" s="8"/>
      <c r="M26" s="8"/>
      <c r="N26" s="8"/>
      <c r="O26" s="8">
        <v>200000</v>
      </c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B6" sqref="B6"/>
    </sheetView>
  </sheetViews>
  <sheetFormatPr defaultColWidth="9" defaultRowHeight="13.5" customHeight="1" outlineLevelCol="3"/>
  <cols>
    <col min="1" max="1" width="35.1083333333333" customWidth="1"/>
    <col min="2" max="2" width="29.8833333333333" customWidth="1"/>
    <col min="3" max="3" width="34.1083333333333" customWidth="1"/>
    <col min="4" max="4" width="27.2166666666667" customWidth="1"/>
  </cols>
  <sheetData>
    <row r="1" ht="13.2" customHeight="1" spans="1:4">
      <c r="A1" s="19" t="s">
        <v>138</v>
      </c>
      <c r="B1" s="19"/>
      <c r="C1" s="19"/>
      <c r="D1" s="19"/>
    </row>
    <row r="2" ht="43.2" customHeight="1" spans="1:4">
      <c r="A2" s="13" t="s">
        <v>139</v>
      </c>
      <c r="B2" s="13"/>
      <c r="C2" s="13"/>
      <c r="D2" s="13"/>
    </row>
    <row r="3" customHeight="1" spans="1:4">
      <c r="A3" s="4" t="str">
        <f>"单位名称："&amp;"姚安县科学技术协会"</f>
        <v>单位名称：姚安县科学技术协会</v>
      </c>
      <c r="B3" s="4"/>
      <c r="C3" s="67"/>
      <c r="D3" s="2" t="s">
        <v>55</v>
      </c>
    </row>
    <row r="4" customHeight="1" spans="1:4">
      <c r="A4" s="68" t="s">
        <v>140</v>
      </c>
      <c r="B4" s="68"/>
      <c r="C4" s="68" t="s">
        <v>141</v>
      </c>
      <c r="D4" s="68"/>
    </row>
    <row r="5" ht="42" customHeight="1" spans="1:4">
      <c r="A5" s="68" t="s">
        <v>5</v>
      </c>
      <c r="B5" s="68" t="str">
        <f t="shared" ref="B5:D5" si="0">"2025"&amp;"年预算数"</f>
        <v>2025年预算数</v>
      </c>
      <c r="C5" s="5" t="s">
        <v>142</v>
      </c>
      <c r="D5" s="68" t="str">
        <f t="shared" si="0"/>
        <v>2025年预算数</v>
      </c>
    </row>
    <row r="6" ht="24.15" customHeight="1" spans="1:4">
      <c r="A6" s="69" t="s">
        <v>143</v>
      </c>
      <c r="B6" s="8">
        <v>2053258.82</v>
      </c>
      <c r="C6" s="70" t="s">
        <v>144</v>
      </c>
      <c r="D6" s="8">
        <v>2053258.82</v>
      </c>
    </row>
    <row r="7" ht="24.15" customHeight="1" spans="1:4">
      <c r="A7" s="69" t="s">
        <v>145</v>
      </c>
      <c r="B7" s="8">
        <v>2053258.82</v>
      </c>
      <c r="C7" s="70" t="s">
        <v>146</v>
      </c>
      <c r="D7" s="8"/>
    </row>
    <row r="8" ht="24.15" customHeight="1" spans="1:4">
      <c r="A8" s="69" t="s">
        <v>147</v>
      </c>
      <c r="B8" s="8"/>
      <c r="C8" s="70" t="s">
        <v>148</v>
      </c>
      <c r="D8" s="8"/>
    </row>
    <row r="9" ht="24.15" customHeight="1" spans="1:4">
      <c r="A9" s="69" t="s">
        <v>149</v>
      </c>
      <c r="B9" s="8"/>
      <c r="C9" s="70" t="s">
        <v>150</v>
      </c>
      <c r="D9" s="8"/>
    </row>
    <row r="10" ht="24.15" customHeight="1" spans="1:4">
      <c r="A10" s="69" t="s">
        <v>151</v>
      </c>
      <c r="B10" s="8"/>
      <c r="C10" s="70" t="s">
        <v>152</v>
      </c>
      <c r="D10" s="8"/>
    </row>
    <row r="11" ht="24.15" customHeight="1" spans="1:4">
      <c r="A11" s="69" t="s">
        <v>145</v>
      </c>
      <c r="B11" s="8"/>
      <c r="C11" s="70" t="s">
        <v>153</v>
      </c>
      <c r="D11" s="8"/>
    </row>
    <row r="12" ht="24.15" customHeight="1" spans="1:4">
      <c r="A12" s="71" t="s">
        <v>147</v>
      </c>
      <c r="B12" s="8"/>
      <c r="C12" s="72" t="s">
        <v>154</v>
      </c>
      <c r="D12" s="8">
        <v>1415922.62</v>
      </c>
    </row>
    <row r="13" ht="24.15" customHeight="1" spans="1:4">
      <c r="A13" s="71" t="s">
        <v>149</v>
      </c>
      <c r="B13" s="8"/>
      <c r="C13" s="72" t="s">
        <v>155</v>
      </c>
      <c r="D13" s="8"/>
    </row>
    <row r="14" ht="24.15" customHeight="1" spans="1:4">
      <c r="A14" s="73"/>
      <c r="B14" s="8"/>
      <c r="C14" s="72" t="s">
        <v>156</v>
      </c>
      <c r="D14" s="8">
        <v>430309.25</v>
      </c>
    </row>
    <row r="15" ht="24.15" customHeight="1" spans="1:4">
      <c r="A15" s="73"/>
      <c r="B15" s="8"/>
      <c r="C15" s="72" t="s">
        <v>157</v>
      </c>
      <c r="D15" s="8"/>
    </row>
    <row r="16" ht="24.15" customHeight="1" spans="1:4">
      <c r="A16" s="73"/>
      <c r="B16" s="8"/>
      <c r="C16" s="72" t="s">
        <v>158</v>
      </c>
      <c r="D16" s="8">
        <v>100812.67</v>
      </c>
    </row>
    <row r="17" ht="24.15" customHeight="1" spans="1:4">
      <c r="A17" s="73"/>
      <c r="B17" s="8"/>
      <c r="C17" s="72" t="s">
        <v>159</v>
      </c>
      <c r="D17" s="8"/>
    </row>
    <row r="18" ht="24.15" customHeight="1" spans="1:4">
      <c r="A18" s="73"/>
      <c r="B18" s="8"/>
      <c r="C18" s="72" t="s">
        <v>160</v>
      </c>
      <c r="D18" s="8"/>
    </row>
    <row r="19" ht="24.15" customHeight="1" spans="1:4">
      <c r="A19" s="73"/>
      <c r="B19" s="8"/>
      <c r="C19" s="72" t="s">
        <v>161</v>
      </c>
      <c r="D19" s="8"/>
    </row>
    <row r="20" ht="24.15" customHeight="1" spans="1:4">
      <c r="A20" s="73"/>
      <c r="B20" s="8"/>
      <c r="C20" s="72" t="s">
        <v>162</v>
      </c>
      <c r="D20" s="8"/>
    </row>
    <row r="21" ht="24.15" customHeight="1" spans="1:4">
      <c r="A21" s="73"/>
      <c r="B21" s="8"/>
      <c r="C21" s="72" t="s">
        <v>163</v>
      </c>
      <c r="D21" s="8"/>
    </row>
    <row r="22" ht="24.15" customHeight="1" spans="1:4">
      <c r="A22" s="73"/>
      <c r="B22" s="8"/>
      <c r="C22" s="72" t="s">
        <v>164</v>
      </c>
      <c r="D22" s="8"/>
    </row>
    <row r="23" ht="24.15" customHeight="1" spans="1:4">
      <c r="A23" s="73"/>
      <c r="B23" s="8"/>
      <c r="C23" s="72" t="s">
        <v>165</v>
      </c>
      <c r="D23" s="8"/>
    </row>
    <row r="24" ht="24.15" customHeight="1" spans="1:4">
      <c r="A24" s="73"/>
      <c r="B24" s="8"/>
      <c r="C24" s="72" t="s">
        <v>166</v>
      </c>
      <c r="D24" s="8"/>
    </row>
    <row r="25" ht="24.15" customHeight="1" spans="1:4">
      <c r="A25" s="73"/>
      <c r="B25" s="8"/>
      <c r="C25" s="72" t="s">
        <v>167</v>
      </c>
      <c r="D25" s="8"/>
    </row>
    <row r="26" ht="24.15" customHeight="1" spans="1:4">
      <c r="A26" s="73"/>
      <c r="B26" s="8"/>
      <c r="C26" s="72" t="s">
        <v>168</v>
      </c>
      <c r="D26" s="8">
        <v>106214.28</v>
      </c>
    </row>
    <row r="27" ht="24.15" customHeight="1" spans="1:4">
      <c r="A27" s="73"/>
      <c r="B27" s="8"/>
      <c r="C27" s="72" t="s">
        <v>169</v>
      </c>
      <c r="D27" s="8"/>
    </row>
    <row r="28" ht="24.15" customHeight="1" spans="1:4">
      <c r="A28" s="73"/>
      <c r="B28" s="8"/>
      <c r="C28" s="72" t="s">
        <v>170</v>
      </c>
      <c r="D28" s="8"/>
    </row>
    <row r="29" ht="24.15" customHeight="1" spans="1:4">
      <c r="A29" s="73"/>
      <c r="B29" s="8"/>
      <c r="C29" s="72" t="s">
        <v>171</v>
      </c>
      <c r="D29" s="8"/>
    </row>
    <row r="30" ht="24.15" customHeight="1" spans="1:4">
      <c r="A30" s="73"/>
      <c r="B30" s="8"/>
      <c r="C30" s="72" t="s">
        <v>172</v>
      </c>
      <c r="D30" s="8"/>
    </row>
    <row r="31" ht="24.15" customHeight="1" spans="1:4">
      <c r="A31" s="73"/>
      <c r="B31" s="8"/>
      <c r="C31" s="71" t="s">
        <v>173</v>
      </c>
      <c r="D31" s="8"/>
    </row>
    <row r="32" ht="24.15" customHeight="1" spans="1:4">
      <c r="A32" s="73"/>
      <c r="B32" s="8"/>
      <c r="C32" s="71" t="s">
        <v>174</v>
      </c>
      <c r="D32" s="8"/>
    </row>
    <row r="33" ht="24.15" customHeight="1" spans="1:4">
      <c r="A33" s="73"/>
      <c r="B33" s="8"/>
      <c r="C33" s="74" t="s">
        <v>175</v>
      </c>
      <c r="D33" s="8"/>
    </row>
    <row r="34" ht="24" customHeight="1" spans="1:4">
      <c r="A34" s="75"/>
      <c r="B34" s="8"/>
      <c r="C34" s="76" t="s">
        <v>176</v>
      </c>
      <c r="D34" s="8"/>
    </row>
    <row r="35" ht="24" customHeight="1" spans="1:4">
      <c r="A35" s="75"/>
      <c r="B35" s="8"/>
      <c r="C35" s="76" t="s">
        <v>177</v>
      </c>
      <c r="D35" s="8"/>
    </row>
    <row r="36" ht="24" customHeight="1" spans="1:4">
      <c r="A36" s="75"/>
      <c r="B36" s="8"/>
      <c r="C36" s="76" t="s">
        <v>178</v>
      </c>
      <c r="D36" s="8"/>
    </row>
    <row r="37" ht="24" customHeight="1" spans="1:4">
      <c r="A37" s="75"/>
      <c r="B37" s="8"/>
      <c r="C37" s="74" t="s">
        <v>179</v>
      </c>
      <c r="D37" s="77"/>
    </row>
    <row r="38" ht="24.15" customHeight="1" spans="1:4">
      <c r="A38" s="75" t="s">
        <v>51</v>
      </c>
      <c r="B38" s="8">
        <v>2053258.82</v>
      </c>
      <c r="C38" s="75" t="s">
        <v>180</v>
      </c>
      <c r="D38" s="8">
        <v>2053258.82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C25" sqref="C25"/>
    </sheetView>
  </sheetViews>
  <sheetFormatPr defaultColWidth="9" defaultRowHeight="13.5" customHeight="1" outlineLevelCol="6"/>
  <cols>
    <col min="1" max="1" width="18.5583333333333" customWidth="1"/>
    <col min="2" max="2" width="21.8833333333333" customWidth="1"/>
    <col min="3" max="7" width="26.1083333333333" customWidth="1"/>
  </cols>
  <sheetData>
    <row r="1" ht="15.45" customHeight="1" spans="1:7">
      <c r="A1" s="29" t="s">
        <v>181</v>
      </c>
      <c r="B1" s="29"/>
      <c r="C1" s="29"/>
      <c r="D1" s="29"/>
      <c r="E1" s="29"/>
      <c r="F1" s="29"/>
      <c r="G1" s="29"/>
    </row>
    <row r="2" ht="35.7" customHeight="1" spans="1:7">
      <c r="A2" s="26" t="s">
        <v>182</v>
      </c>
      <c r="B2" s="26"/>
      <c r="C2" s="26"/>
      <c r="D2" s="26"/>
      <c r="E2" s="26"/>
      <c r="F2" s="26"/>
      <c r="G2" s="26"/>
    </row>
    <row r="3" ht="26.4" customHeight="1" spans="1:7">
      <c r="A3" s="25" t="str">
        <f>"单位名称："&amp;"姚安县科学技术协会"</f>
        <v>单位名称：姚安县科学技术协会</v>
      </c>
      <c r="B3" s="25"/>
      <c r="C3" s="25"/>
      <c r="D3" s="25"/>
      <c r="E3" s="25"/>
      <c r="F3" s="65"/>
      <c r="G3" s="29" t="s">
        <v>2</v>
      </c>
    </row>
    <row r="4" ht="18.9" customHeight="1" spans="1:7">
      <c r="A4" s="10" t="s">
        <v>183</v>
      </c>
      <c r="B4" s="10"/>
      <c r="C4" s="10" t="s">
        <v>58</v>
      </c>
      <c r="D4" s="10" t="s">
        <v>79</v>
      </c>
      <c r="E4" s="10"/>
      <c r="F4" s="10"/>
      <c r="G4" s="10" t="s">
        <v>80</v>
      </c>
    </row>
    <row r="5" ht="18.9" customHeight="1" spans="1:7">
      <c r="A5" s="10" t="s">
        <v>76</v>
      </c>
      <c r="B5" s="10" t="s">
        <v>77</v>
      </c>
      <c r="C5" s="10"/>
      <c r="D5" s="10" t="s">
        <v>60</v>
      </c>
      <c r="E5" s="10" t="s">
        <v>184</v>
      </c>
      <c r="F5" s="10" t="s">
        <v>185</v>
      </c>
      <c r="G5" s="10"/>
    </row>
    <row r="6" ht="18.9" customHeight="1" spans="1:7">
      <c r="A6" s="10" t="s">
        <v>86</v>
      </c>
      <c r="B6" s="10">
        <v>2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92</v>
      </c>
    </row>
    <row r="7" ht="18.9" customHeight="1" spans="1:7">
      <c r="A7" s="7" t="s">
        <v>100</v>
      </c>
      <c r="B7" s="7" t="s">
        <v>101</v>
      </c>
      <c r="C7" s="8">
        <v>1415922.62</v>
      </c>
      <c r="D7" s="8">
        <v>1098602.62</v>
      </c>
      <c r="E7" s="8">
        <v>994622.4</v>
      </c>
      <c r="F7" s="8">
        <v>103980.22</v>
      </c>
      <c r="G7" s="8">
        <v>317320</v>
      </c>
    </row>
    <row r="8" ht="18.9" customHeight="1" spans="1:7">
      <c r="A8" s="9" t="s">
        <v>102</v>
      </c>
      <c r="B8" s="9" t="s">
        <v>103</v>
      </c>
      <c r="C8" s="8">
        <v>1158602.62</v>
      </c>
      <c r="D8" s="8">
        <v>1098602.62</v>
      </c>
      <c r="E8" s="8">
        <v>994622.4</v>
      </c>
      <c r="F8" s="8">
        <v>103980.22</v>
      </c>
      <c r="G8" s="8">
        <v>60000</v>
      </c>
    </row>
    <row r="9" ht="18.9" customHeight="1" spans="1:7">
      <c r="A9" s="66" t="s">
        <v>104</v>
      </c>
      <c r="B9" s="66" t="s">
        <v>105</v>
      </c>
      <c r="C9" s="8">
        <v>1098602.62</v>
      </c>
      <c r="D9" s="8">
        <v>1098602.62</v>
      </c>
      <c r="E9" s="8">
        <v>994622.4</v>
      </c>
      <c r="F9" s="8">
        <v>103980.22</v>
      </c>
      <c r="G9" s="8"/>
    </row>
    <row r="10" ht="18.9" customHeight="1" spans="1:7">
      <c r="A10" s="66" t="s">
        <v>106</v>
      </c>
      <c r="B10" s="66" t="s">
        <v>107</v>
      </c>
      <c r="C10" s="8">
        <v>60000</v>
      </c>
      <c r="D10" s="8"/>
      <c r="E10" s="8"/>
      <c r="F10" s="8"/>
      <c r="G10" s="8">
        <v>60000</v>
      </c>
    </row>
    <row r="11" ht="18.9" customHeight="1" spans="1:7">
      <c r="A11" s="9" t="s">
        <v>108</v>
      </c>
      <c r="B11" s="9" t="s">
        <v>109</v>
      </c>
      <c r="C11" s="8">
        <v>257320</v>
      </c>
      <c r="D11" s="8"/>
      <c r="E11" s="8"/>
      <c r="F11" s="8"/>
      <c r="G11" s="8">
        <v>257320</v>
      </c>
    </row>
    <row r="12" ht="18.9" customHeight="1" spans="1:7">
      <c r="A12" s="66" t="s">
        <v>110</v>
      </c>
      <c r="B12" s="66" t="s">
        <v>111</v>
      </c>
      <c r="C12" s="8">
        <v>257320</v>
      </c>
      <c r="D12" s="8"/>
      <c r="E12" s="8"/>
      <c r="F12" s="8"/>
      <c r="G12" s="8">
        <v>257320</v>
      </c>
    </row>
    <row r="13" ht="18.9" customHeight="1" spans="1:7">
      <c r="A13" s="7" t="s">
        <v>112</v>
      </c>
      <c r="B13" s="7" t="s">
        <v>113</v>
      </c>
      <c r="C13" s="8">
        <v>430309.25</v>
      </c>
      <c r="D13" s="8">
        <v>430309.25</v>
      </c>
      <c r="E13" s="8">
        <v>428209.25</v>
      </c>
      <c r="F13" s="8">
        <v>2100</v>
      </c>
      <c r="G13" s="8"/>
    </row>
    <row r="14" ht="18.9" customHeight="1" spans="1:7">
      <c r="A14" s="9" t="s">
        <v>114</v>
      </c>
      <c r="B14" s="9" t="s">
        <v>115</v>
      </c>
      <c r="C14" s="8">
        <v>430309.25</v>
      </c>
      <c r="D14" s="8">
        <v>430309.25</v>
      </c>
      <c r="E14" s="8">
        <v>428209.25</v>
      </c>
      <c r="F14" s="8">
        <v>2100</v>
      </c>
      <c r="G14" s="8"/>
    </row>
    <row r="15" ht="18.9" customHeight="1" spans="1:7">
      <c r="A15" s="66" t="s">
        <v>116</v>
      </c>
      <c r="B15" s="66" t="s">
        <v>117</v>
      </c>
      <c r="C15" s="8">
        <v>151959</v>
      </c>
      <c r="D15" s="8">
        <v>151959</v>
      </c>
      <c r="E15" s="8">
        <v>149859</v>
      </c>
      <c r="F15" s="8">
        <v>2100</v>
      </c>
      <c r="G15" s="8"/>
    </row>
    <row r="16" ht="18.9" customHeight="1" spans="1:7">
      <c r="A16" s="66" t="s">
        <v>118</v>
      </c>
      <c r="B16" s="66" t="s">
        <v>119</v>
      </c>
      <c r="C16" s="8">
        <v>153350.25</v>
      </c>
      <c r="D16" s="8">
        <v>153350.25</v>
      </c>
      <c r="E16" s="8">
        <v>153350.25</v>
      </c>
      <c r="F16" s="8"/>
      <c r="G16" s="8"/>
    </row>
    <row r="17" ht="18.9" customHeight="1" spans="1:7">
      <c r="A17" s="66" t="s">
        <v>120</v>
      </c>
      <c r="B17" s="66" t="s">
        <v>121</v>
      </c>
      <c r="C17" s="8">
        <v>125000</v>
      </c>
      <c r="D17" s="8">
        <v>125000</v>
      </c>
      <c r="E17" s="8">
        <v>125000</v>
      </c>
      <c r="F17" s="8"/>
      <c r="G17" s="8"/>
    </row>
    <row r="18" ht="18.9" customHeight="1" spans="1:7">
      <c r="A18" s="7" t="s">
        <v>122</v>
      </c>
      <c r="B18" s="7" t="s">
        <v>123</v>
      </c>
      <c r="C18" s="8">
        <v>100812.67</v>
      </c>
      <c r="D18" s="8">
        <v>100812.67</v>
      </c>
      <c r="E18" s="8">
        <v>100812.67</v>
      </c>
      <c r="F18" s="8"/>
      <c r="G18" s="8"/>
    </row>
    <row r="19" ht="18.9" customHeight="1" spans="1:7">
      <c r="A19" s="9" t="s">
        <v>124</v>
      </c>
      <c r="B19" s="9" t="s">
        <v>125</v>
      </c>
      <c r="C19" s="8">
        <v>100812.67</v>
      </c>
      <c r="D19" s="8">
        <v>100812.67</v>
      </c>
      <c r="E19" s="8">
        <v>100812.67</v>
      </c>
      <c r="F19" s="8"/>
      <c r="G19" s="8"/>
    </row>
    <row r="20" ht="18.9" customHeight="1" spans="1:7">
      <c r="A20" s="66" t="s">
        <v>126</v>
      </c>
      <c r="B20" s="66" t="s">
        <v>127</v>
      </c>
      <c r="C20" s="8">
        <v>46014.17</v>
      </c>
      <c r="D20" s="8">
        <v>46014.17</v>
      </c>
      <c r="E20" s="8">
        <v>46014.17</v>
      </c>
      <c r="F20" s="8"/>
      <c r="G20" s="8"/>
    </row>
    <row r="21" ht="18.9" customHeight="1" spans="1:7">
      <c r="A21" s="66" t="s">
        <v>128</v>
      </c>
      <c r="B21" s="66" t="s">
        <v>129</v>
      </c>
      <c r="C21" s="8">
        <v>49282.5</v>
      </c>
      <c r="D21" s="8">
        <v>49282.5</v>
      </c>
      <c r="E21" s="8">
        <v>49282.5</v>
      </c>
      <c r="F21" s="8"/>
      <c r="G21" s="8"/>
    </row>
    <row r="22" ht="18.9" customHeight="1" spans="1:7">
      <c r="A22" s="66" t="s">
        <v>130</v>
      </c>
      <c r="B22" s="66" t="s">
        <v>131</v>
      </c>
      <c r="C22" s="8">
        <v>5516</v>
      </c>
      <c r="D22" s="8">
        <v>5516</v>
      </c>
      <c r="E22" s="8">
        <v>5516</v>
      </c>
      <c r="F22" s="8"/>
      <c r="G22" s="8"/>
    </row>
    <row r="23" ht="18.9" customHeight="1" spans="1:7">
      <c r="A23" s="7" t="s">
        <v>132</v>
      </c>
      <c r="B23" s="7" t="s">
        <v>133</v>
      </c>
      <c r="C23" s="8">
        <v>106214.28</v>
      </c>
      <c r="D23" s="8">
        <v>106214.28</v>
      </c>
      <c r="E23" s="8">
        <v>106214.28</v>
      </c>
      <c r="F23" s="8"/>
      <c r="G23" s="8"/>
    </row>
    <row r="24" ht="18.9" customHeight="1" spans="1:7">
      <c r="A24" s="9" t="s">
        <v>134</v>
      </c>
      <c r="B24" s="9" t="s">
        <v>135</v>
      </c>
      <c r="C24" s="8">
        <v>106214.28</v>
      </c>
      <c r="D24" s="8">
        <v>106214.28</v>
      </c>
      <c r="E24" s="8">
        <v>106214.28</v>
      </c>
      <c r="F24" s="8"/>
      <c r="G24" s="8"/>
    </row>
    <row r="25" ht="18.9" customHeight="1" spans="1:7">
      <c r="A25" s="66" t="s">
        <v>136</v>
      </c>
      <c r="B25" s="66" t="s">
        <v>137</v>
      </c>
      <c r="C25" s="8">
        <v>106214.28</v>
      </c>
      <c r="D25" s="8">
        <v>106214.28</v>
      </c>
      <c r="E25" s="8">
        <v>106214.28</v>
      </c>
      <c r="F25" s="8"/>
      <c r="G25" s="8"/>
    </row>
    <row r="26" ht="18.9" customHeight="1" spans="1:7">
      <c r="A26" s="10" t="s">
        <v>186</v>
      </c>
      <c r="B26" s="10"/>
      <c r="C26" s="8">
        <v>2053258.82</v>
      </c>
      <c r="D26" s="8">
        <v>1735938.82</v>
      </c>
      <c r="E26" s="8">
        <v>1629858.6</v>
      </c>
      <c r="F26" s="8">
        <v>106080.22</v>
      </c>
      <c r="G26" s="8">
        <v>317320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14" sqref="B14"/>
    </sheetView>
  </sheetViews>
  <sheetFormatPr defaultColWidth="9" defaultRowHeight="13.5" customHeight="1" outlineLevelRow="6" outlineLevelCol="5"/>
  <cols>
    <col min="1" max="2" width="23.1083333333333" customWidth="1"/>
    <col min="3" max="6" width="20.1083333333333" customWidth="1"/>
  </cols>
  <sheetData>
    <row r="1" ht="16.95" customHeight="1" spans="1:6">
      <c r="A1" s="61" t="s">
        <v>187</v>
      </c>
      <c r="B1" s="62"/>
      <c r="C1" s="62"/>
      <c r="D1" s="62"/>
      <c r="E1" s="63"/>
      <c r="F1" s="62"/>
    </row>
    <row r="2" ht="52.65" customHeight="1" spans="1:6">
      <c r="A2" s="26" t="s">
        <v>188</v>
      </c>
      <c r="B2" s="26"/>
      <c r="C2" s="26"/>
      <c r="D2" s="26"/>
      <c r="E2" s="26"/>
      <c r="F2" s="26"/>
    </row>
    <row r="3" ht="19.65" customHeight="1" spans="1:6">
      <c r="A3" s="25" t="str">
        <f>"单位名称："&amp;"姚安县科学技术协会"</f>
        <v>单位名称：姚安县科学技术协会</v>
      </c>
      <c r="B3" s="25"/>
      <c r="C3" s="29" t="s">
        <v>55</v>
      </c>
      <c r="D3" s="29"/>
      <c r="E3" s="29"/>
      <c r="F3" s="29"/>
    </row>
    <row r="4" ht="18.9" customHeight="1" spans="1:6">
      <c r="A4" s="10" t="s">
        <v>189</v>
      </c>
      <c r="B4" s="10" t="s">
        <v>190</v>
      </c>
      <c r="C4" s="10" t="s">
        <v>191</v>
      </c>
      <c r="D4" s="10"/>
      <c r="E4" s="10"/>
      <c r="F4" s="10" t="s">
        <v>192</v>
      </c>
    </row>
    <row r="5" ht="18.9" customHeight="1" spans="1:6">
      <c r="A5" s="10"/>
      <c r="B5" s="10"/>
      <c r="C5" s="10" t="s">
        <v>60</v>
      </c>
      <c r="D5" s="10" t="s">
        <v>193</v>
      </c>
      <c r="E5" s="10" t="s">
        <v>194</v>
      </c>
      <c r="F5" s="10"/>
    </row>
    <row r="6" ht="18.9" customHeight="1" spans="1:6">
      <c r="A6" s="64" t="s">
        <v>86</v>
      </c>
      <c r="B6" s="64" t="s">
        <v>87</v>
      </c>
      <c r="C6" s="64" t="s">
        <v>88</v>
      </c>
      <c r="D6" s="64" t="s">
        <v>89</v>
      </c>
      <c r="E6" s="64" t="s">
        <v>90</v>
      </c>
      <c r="F6" s="64" t="s">
        <v>91</v>
      </c>
    </row>
    <row r="7" ht="18.9" customHeight="1" spans="1:6">
      <c r="A7" s="8">
        <v>7000</v>
      </c>
      <c r="B7" s="8"/>
      <c r="C7" s="8"/>
      <c r="D7" s="8"/>
      <c r="E7" s="8"/>
      <c r="F7" s="8">
        <v>7000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5"/>
  <sheetViews>
    <sheetView showZeros="0" topLeftCell="D1" workbookViewId="0">
      <selection activeCell="H1" sqref="H1"/>
    </sheetView>
  </sheetViews>
  <sheetFormatPr defaultColWidth="10.6666666666667" defaultRowHeight="14.25" customHeight="1"/>
  <cols>
    <col min="1" max="1" width="38.3333333333333" customWidth="1"/>
    <col min="2" max="2" width="24.1083333333333" customWidth="1"/>
    <col min="3" max="3" width="36.5583333333333" customWidth="1"/>
    <col min="4" max="6" width="25.5583333333333" customWidth="1"/>
    <col min="7" max="7" width="26.8833333333333" customWidth="1"/>
    <col min="8" max="24" width="33.8833333333333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9" t="s">
        <v>195</v>
      </c>
    </row>
    <row r="2" ht="45" customHeight="1" spans="1:24">
      <c r="A2" s="13" t="s">
        <v>196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"单位名称："&amp;"姚安县科学技术协会"</f>
        <v>单位名称：姚安县科学技术协会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9" t="s">
        <v>55</v>
      </c>
    </row>
    <row r="4" ht="18" customHeight="1" spans="1:24">
      <c r="A4" s="5" t="s">
        <v>197</v>
      </c>
      <c r="B4" s="5" t="s">
        <v>198</v>
      </c>
      <c r="C4" s="5" t="s">
        <v>199</v>
      </c>
      <c r="D4" s="5" t="s">
        <v>200</v>
      </c>
      <c r="E4" s="5" t="s">
        <v>201</v>
      </c>
      <c r="F4" s="5" t="s">
        <v>202</v>
      </c>
      <c r="G4" s="5" t="s">
        <v>203</v>
      </c>
      <c r="H4" s="5" t="s">
        <v>204</v>
      </c>
      <c r="I4" s="5" t="s">
        <v>204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205</v>
      </c>
      <c r="I5" s="5" t="s">
        <v>61</v>
      </c>
      <c r="J5" s="5"/>
      <c r="K5" s="5"/>
      <c r="L5" s="5"/>
      <c r="M5" s="5"/>
      <c r="N5" s="5"/>
      <c r="O5" s="5" t="s">
        <v>206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207</v>
      </c>
      <c r="J6" s="5" t="s">
        <v>208</v>
      </c>
      <c r="K6" s="5" t="s">
        <v>209</v>
      </c>
      <c r="L6" s="5" t="s">
        <v>210</v>
      </c>
      <c r="M6" s="5" t="s">
        <v>211</v>
      </c>
      <c r="N6" s="5" t="s">
        <v>212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213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214</v>
      </c>
      <c r="K7" s="5" t="s">
        <v>208</v>
      </c>
      <c r="L7" s="5" t="s">
        <v>210</v>
      </c>
      <c r="M7" s="5" t="s">
        <v>211</v>
      </c>
      <c r="N7" s="5" t="s">
        <v>212</v>
      </c>
      <c r="O7" s="5" t="s">
        <v>210</v>
      </c>
      <c r="P7" s="5" t="s">
        <v>211</v>
      </c>
      <c r="Q7" s="5" t="s">
        <v>212</v>
      </c>
      <c r="R7" s="5" t="s">
        <v>64</v>
      </c>
      <c r="S7" s="5" t="s">
        <v>60</v>
      </c>
      <c r="T7" s="5" t="s">
        <v>66</v>
      </c>
      <c r="U7" s="5" t="s">
        <v>213</v>
      </c>
      <c r="V7" s="5" t="s">
        <v>68</v>
      </c>
      <c r="W7" s="5" t="s">
        <v>69</v>
      </c>
      <c r="X7" s="5" t="s">
        <v>70</v>
      </c>
    </row>
    <row r="8" ht="24.15" customHeight="1" spans="1:24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60">
        <v>6</v>
      </c>
      <c r="G8" s="60">
        <v>7</v>
      </c>
      <c r="H8" s="59">
        <v>8</v>
      </c>
      <c r="I8" s="59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  <c r="T8" s="59">
        <v>20</v>
      </c>
      <c r="U8" s="59">
        <v>21</v>
      </c>
      <c r="V8" s="59">
        <v>22</v>
      </c>
      <c r="W8" s="59">
        <v>23</v>
      </c>
      <c r="X8" s="59">
        <v>24</v>
      </c>
    </row>
    <row r="9" ht="30.9" customHeight="1" spans="1:24">
      <c r="A9" s="7" t="s">
        <v>72</v>
      </c>
      <c r="B9" s="7"/>
      <c r="C9" s="7"/>
      <c r="D9" s="7"/>
      <c r="E9" s="7"/>
      <c r="F9" s="7"/>
      <c r="G9" s="7"/>
      <c r="H9" s="8">
        <v>1735938.82</v>
      </c>
      <c r="I9" s="8">
        <v>1735938.82</v>
      </c>
      <c r="J9" s="8"/>
      <c r="K9" s="8"/>
      <c r="L9" s="8"/>
      <c r="M9" s="8">
        <v>1735938.82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72</v>
      </c>
      <c r="B10" s="7"/>
      <c r="C10" s="7"/>
      <c r="D10" s="7"/>
      <c r="E10" s="7"/>
      <c r="F10" s="7"/>
      <c r="G10" s="7"/>
      <c r="H10" s="8">
        <v>1735938.82</v>
      </c>
      <c r="I10" s="8">
        <v>1735938.82</v>
      </c>
      <c r="J10" s="8"/>
      <c r="K10" s="8"/>
      <c r="L10" s="8"/>
      <c r="M10" s="8">
        <v>1735938.82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72</v>
      </c>
      <c r="B11" s="7" t="s">
        <v>215</v>
      </c>
      <c r="C11" s="7" t="s">
        <v>216</v>
      </c>
      <c r="D11" s="7" t="s">
        <v>104</v>
      </c>
      <c r="E11" s="7" t="s">
        <v>105</v>
      </c>
      <c r="F11" s="7" t="s">
        <v>217</v>
      </c>
      <c r="G11" s="7" t="s">
        <v>218</v>
      </c>
      <c r="H11" s="8">
        <v>341556</v>
      </c>
      <c r="I11" s="8">
        <v>341556</v>
      </c>
      <c r="J11" s="8"/>
      <c r="K11" s="7"/>
      <c r="L11" s="8"/>
      <c r="M11" s="8">
        <v>341556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72</v>
      </c>
      <c r="B12" s="7" t="s">
        <v>219</v>
      </c>
      <c r="C12" s="7" t="s">
        <v>220</v>
      </c>
      <c r="D12" s="7" t="s">
        <v>104</v>
      </c>
      <c r="E12" s="7" t="s">
        <v>105</v>
      </c>
      <c r="F12" s="7" t="s">
        <v>221</v>
      </c>
      <c r="G12" s="7" t="s">
        <v>222</v>
      </c>
      <c r="H12" s="8">
        <v>391260</v>
      </c>
      <c r="I12" s="8">
        <v>391260</v>
      </c>
      <c r="J12" s="8"/>
      <c r="K12" s="7"/>
      <c r="L12" s="8"/>
      <c r="M12" s="8">
        <v>391260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72</v>
      </c>
      <c r="B13" s="7" t="s">
        <v>223</v>
      </c>
      <c r="C13" s="7" t="s">
        <v>224</v>
      </c>
      <c r="D13" s="7" t="s">
        <v>104</v>
      </c>
      <c r="E13" s="7" t="s">
        <v>105</v>
      </c>
      <c r="F13" s="7" t="s">
        <v>225</v>
      </c>
      <c r="G13" s="7" t="s">
        <v>226</v>
      </c>
      <c r="H13" s="8">
        <v>138960</v>
      </c>
      <c r="I13" s="8">
        <v>138960</v>
      </c>
      <c r="J13" s="8"/>
      <c r="K13" s="7"/>
      <c r="L13" s="8"/>
      <c r="M13" s="8">
        <v>138960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72</v>
      </c>
      <c r="B14" s="7" t="s">
        <v>223</v>
      </c>
      <c r="C14" s="7" t="s">
        <v>224</v>
      </c>
      <c r="D14" s="7" t="s">
        <v>104</v>
      </c>
      <c r="E14" s="7" t="s">
        <v>105</v>
      </c>
      <c r="F14" s="7" t="s">
        <v>225</v>
      </c>
      <c r="G14" s="7" t="s">
        <v>226</v>
      </c>
      <c r="H14" s="8">
        <v>84000</v>
      </c>
      <c r="I14" s="8">
        <v>84000</v>
      </c>
      <c r="J14" s="8"/>
      <c r="K14" s="7"/>
      <c r="L14" s="8"/>
      <c r="M14" s="8">
        <v>84000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72</v>
      </c>
      <c r="B15" s="7" t="s">
        <v>227</v>
      </c>
      <c r="C15" s="7" t="s">
        <v>228</v>
      </c>
      <c r="D15" s="7" t="s">
        <v>104</v>
      </c>
      <c r="E15" s="7" t="s">
        <v>105</v>
      </c>
      <c r="F15" s="7" t="s">
        <v>225</v>
      </c>
      <c r="G15" s="7" t="s">
        <v>226</v>
      </c>
      <c r="H15" s="8">
        <v>28463</v>
      </c>
      <c r="I15" s="8">
        <v>28463</v>
      </c>
      <c r="J15" s="8"/>
      <c r="K15" s="7"/>
      <c r="L15" s="8"/>
      <c r="M15" s="8">
        <v>28463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72</v>
      </c>
      <c r="B16" s="7" t="s">
        <v>229</v>
      </c>
      <c r="C16" s="7" t="s">
        <v>230</v>
      </c>
      <c r="D16" s="7" t="s">
        <v>118</v>
      </c>
      <c r="E16" s="7" t="s">
        <v>119</v>
      </c>
      <c r="F16" s="7" t="s">
        <v>231</v>
      </c>
      <c r="G16" s="7" t="s">
        <v>230</v>
      </c>
      <c r="H16" s="8">
        <v>153350.25</v>
      </c>
      <c r="I16" s="8">
        <v>153350.25</v>
      </c>
      <c r="J16" s="8"/>
      <c r="K16" s="7"/>
      <c r="L16" s="8"/>
      <c r="M16" s="8">
        <v>153350.25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72</v>
      </c>
      <c r="B17" s="7" t="s">
        <v>232</v>
      </c>
      <c r="C17" s="7" t="s">
        <v>233</v>
      </c>
      <c r="D17" s="7" t="s">
        <v>126</v>
      </c>
      <c r="E17" s="7" t="s">
        <v>127</v>
      </c>
      <c r="F17" s="7" t="s">
        <v>234</v>
      </c>
      <c r="G17" s="7" t="s">
        <v>235</v>
      </c>
      <c r="H17" s="8">
        <v>46014.17</v>
      </c>
      <c r="I17" s="8">
        <v>46014.17</v>
      </c>
      <c r="J17" s="8"/>
      <c r="K17" s="7"/>
      <c r="L17" s="8"/>
      <c r="M17" s="8">
        <v>46014.17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72</v>
      </c>
      <c r="B18" s="7" t="s">
        <v>236</v>
      </c>
      <c r="C18" s="7" t="s">
        <v>237</v>
      </c>
      <c r="D18" s="7" t="s">
        <v>128</v>
      </c>
      <c r="E18" s="7" t="s">
        <v>129</v>
      </c>
      <c r="F18" s="7" t="s">
        <v>238</v>
      </c>
      <c r="G18" s="7" t="s">
        <v>239</v>
      </c>
      <c r="H18" s="8">
        <v>27067.16</v>
      </c>
      <c r="I18" s="8">
        <v>27067.16</v>
      </c>
      <c r="J18" s="8"/>
      <c r="K18" s="7"/>
      <c r="L18" s="8"/>
      <c r="M18" s="8">
        <v>27067.16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72</v>
      </c>
      <c r="B19" s="7" t="s">
        <v>240</v>
      </c>
      <c r="C19" s="7" t="s">
        <v>241</v>
      </c>
      <c r="D19" s="7" t="s">
        <v>128</v>
      </c>
      <c r="E19" s="7" t="s">
        <v>129</v>
      </c>
      <c r="F19" s="7" t="s">
        <v>238</v>
      </c>
      <c r="G19" s="7" t="s">
        <v>239</v>
      </c>
      <c r="H19" s="8">
        <v>22215.34</v>
      </c>
      <c r="I19" s="8">
        <v>22215.34</v>
      </c>
      <c r="J19" s="8"/>
      <c r="K19" s="7"/>
      <c r="L19" s="8"/>
      <c r="M19" s="8">
        <v>22215.34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72</v>
      </c>
      <c r="B20" s="7" t="s">
        <v>242</v>
      </c>
      <c r="C20" s="7" t="s">
        <v>243</v>
      </c>
      <c r="D20" s="7" t="s">
        <v>130</v>
      </c>
      <c r="E20" s="7" t="s">
        <v>131</v>
      </c>
      <c r="F20" s="7" t="s">
        <v>244</v>
      </c>
      <c r="G20" s="7" t="s">
        <v>245</v>
      </c>
      <c r="H20" s="8">
        <v>5516</v>
      </c>
      <c r="I20" s="8">
        <v>5516</v>
      </c>
      <c r="J20" s="8"/>
      <c r="K20" s="7"/>
      <c r="L20" s="8"/>
      <c r="M20" s="8">
        <v>5516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72</v>
      </c>
      <c r="B21" s="7" t="s">
        <v>246</v>
      </c>
      <c r="C21" s="7" t="s">
        <v>247</v>
      </c>
      <c r="D21" s="7" t="s">
        <v>104</v>
      </c>
      <c r="E21" s="7" t="s">
        <v>105</v>
      </c>
      <c r="F21" s="7" t="s">
        <v>244</v>
      </c>
      <c r="G21" s="7" t="s">
        <v>245</v>
      </c>
      <c r="H21" s="8">
        <v>3383.4</v>
      </c>
      <c r="I21" s="8">
        <v>3383.4</v>
      </c>
      <c r="J21" s="8"/>
      <c r="K21" s="7"/>
      <c r="L21" s="8"/>
      <c r="M21" s="8">
        <v>3383.4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72</v>
      </c>
      <c r="B22" s="7" t="s">
        <v>248</v>
      </c>
      <c r="C22" s="7" t="s">
        <v>137</v>
      </c>
      <c r="D22" s="7" t="s">
        <v>136</v>
      </c>
      <c r="E22" s="7" t="s">
        <v>137</v>
      </c>
      <c r="F22" s="7" t="s">
        <v>249</v>
      </c>
      <c r="G22" s="7" t="s">
        <v>137</v>
      </c>
      <c r="H22" s="8">
        <v>106214.28</v>
      </c>
      <c r="I22" s="8">
        <v>106214.28</v>
      </c>
      <c r="J22" s="8"/>
      <c r="K22" s="7"/>
      <c r="L22" s="8"/>
      <c r="M22" s="8">
        <v>106214.28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72</v>
      </c>
      <c r="B23" s="7" t="s">
        <v>250</v>
      </c>
      <c r="C23" s="7" t="s">
        <v>251</v>
      </c>
      <c r="D23" s="7" t="s">
        <v>104</v>
      </c>
      <c r="E23" s="7" t="s">
        <v>105</v>
      </c>
      <c r="F23" s="7" t="s">
        <v>252</v>
      </c>
      <c r="G23" s="7" t="s">
        <v>251</v>
      </c>
      <c r="H23" s="8">
        <v>12180.22</v>
      </c>
      <c r="I23" s="8">
        <v>12180.22</v>
      </c>
      <c r="J23" s="8"/>
      <c r="K23" s="7"/>
      <c r="L23" s="8"/>
      <c r="M23" s="8">
        <v>12180.22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72</v>
      </c>
      <c r="B24" s="7" t="s">
        <v>253</v>
      </c>
      <c r="C24" s="7" t="s">
        <v>254</v>
      </c>
      <c r="D24" s="7" t="s">
        <v>104</v>
      </c>
      <c r="E24" s="7" t="s">
        <v>105</v>
      </c>
      <c r="F24" s="7" t="s">
        <v>255</v>
      </c>
      <c r="G24" s="7" t="s">
        <v>256</v>
      </c>
      <c r="H24" s="8">
        <v>63000</v>
      </c>
      <c r="I24" s="8">
        <v>63000</v>
      </c>
      <c r="J24" s="8"/>
      <c r="K24" s="7"/>
      <c r="L24" s="8"/>
      <c r="M24" s="8">
        <v>63000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72</v>
      </c>
      <c r="B25" s="7" t="s">
        <v>257</v>
      </c>
      <c r="C25" s="7" t="s">
        <v>258</v>
      </c>
      <c r="D25" s="7" t="s">
        <v>104</v>
      </c>
      <c r="E25" s="7" t="s">
        <v>105</v>
      </c>
      <c r="F25" s="7" t="s">
        <v>255</v>
      </c>
      <c r="G25" s="7" t="s">
        <v>256</v>
      </c>
      <c r="H25" s="8">
        <v>6300</v>
      </c>
      <c r="I25" s="8">
        <v>6300</v>
      </c>
      <c r="J25" s="8"/>
      <c r="K25" s="7"/>
      <c r="L25" s="8"/>
      <c r="M25" s="8">
        <v>6300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72</v>
      </c>
      <c r="B26" s="7" t="s">
        <v>259</v>
      </c>
      <c r="C26" s="7" t="s">
        <v>192</v>
      </c>
      <c r="D26" s="7" t="s">
        <v>104</v>
      </c>
      <c r="E26" s="7" t="s">
        <v>105</v>
      </c>
      <c r="F26" s="7" t="s">
        <v>260</v>
      </c>
      <c r="G26" s="7" t="s">
        <v>192</v>
      </c>
      <c r="H26" s="8">
        <v>7000</v>
      </c>
      <c r="I26" s="8">
        <v>7000</v>
      </c>
      <c r="J26" s="8"/>
      <c r="K26" s="7"/>
      <c r="L26" s="8"/>
      <c r="M26" s="8">
        <v>7000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72</v>
      </c>
      <c r="B27" s="7" t="s">
        <v>261</v>
      </c>
      <c r="C27" s="7" t="s">
        <v>262</v>
      </c>
      <c r="D27" s="7" t="s">
        <v>104</v>
      </c>
      <c r="E27" s="7" t="s">
        <v>105</v>
      </c>
      <c r="F27" s="7" t="s">
        <v>263</v>
      </c>
      <c r="G27" s="7" t="s">
        <v>264</v>
      </c>
      <c r="H27" s="8">
        <v>1500</v>
      </c>
      <c r="I27" s="8">
        <v>1500</v>
      </c>
      <c r="J27" s="8"/>
      <c r="K27" s="7"/>
      <c r="L27" s="8"/>
      <c r="M27" s="8">
        <v>1500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72</v>
      </c>
      <c r="B28" s="7" t="s">
        <v>265</v>
      </c>
      <c r="C28" s="7" t="s">
        <v>266</v>
      </c>
      <c r="D28" s="7" t="s">
        <v>104</v>
      </c>
      <c r="E28" s="7" t="s">
        <v>105</v>
      </c>
      <c r="F28" s="7" t="s">
        <v>244</v>
      </c>
      <c r="G28" s="7" t="s">
        <v>245</v>
      </c>
      <c r="H28" s="8">
        <v>5500</v>
      </c>
      <c r="I28" s="8">
        <v>5500</v>
      </c>
      <c r="J28" s="8"/>
      <c r="K28" s="7"/>
      <c r="L28" s="8"/>
      <c r="M28" s="8">
        <v>5500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72</v>
      </c>
      <c r="B29" s="7" t="s">
        <v>261</v>
      </c>
      <c r="C29" s="7" t="s">
        <v>262</v>
      </c>
      <c r="D29" s="7" t="s">
        <v>104</v>
      </c>
      <c r="E29" s="7" t="s">
        <v>105</v>
      </c>
      <c r="F29" s="7" t="s">
        <v>267</v>
      </c>
      <c r="G29" s="7" t="s">
        <v>268</v>
      </c>
      <c r="H29" s="8">
        <v>10000</v>
      </c>
      <c r="I29" s="8">
        <v>10000</v>
      </c>
      <c r="J29" s="8"/>
      <c r="K29" s="7"/>
      <c r="L29" s="8"/>
      <c r="M29" s="8">
        <v>10000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72</v>
      </c>
      <c r="B30" s="7" t="s">
        <v>261</v>
      </c>
      <c r="C30" s="7" t="s">
        <v>262</v>
      </c>
      <c r="D30" s="7" t="s">
        <v>104</v>
      </c>
      <c r="E30" s="7" t="s">
        <v>105</v>
      </c>
      <c r="F30" s="7" t="s">
        <v>269</v>
      </c>
      <c r="G30" s="7" t="s">
        <v>270</v>
      </c>
      <c r="H30" s="8">
        <v>4000</v>
      </c>
      <c r="I30" s="8">
        <v>4000</v>
      </c>
      <c r="J30" s="8"/>
      <c r="K30" s="7"/>
      <c r="L30" s="8"/>
      <c r="M30" s="8">
        <v>4000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72</v>
      </c>
      <c r="B31" s="7" t="s">
        <v>271</v>
      </c>
      <c r="C31" s="7" t="s">
        <v>272</v>
      </c>
      <c r="D31" s="7" t="s">
        <v>116</v>
      </c>
      <c r="E31" s="7" t="s">
        <v>117</v>
      </c>
      <c r="F31" s="7" t="s">
        <v>267</v>
      </c>
      <c r="G31" s="7" t="s">
        <v>268</v>
      </c>
      <c r="H31" s="8">
        <v>2100</v>
      </c>
      <c r="I31" s="8">
        <v>2100</v>
      </c>
      <c r="J31" s="8"/>
      <c r="K31" s="7"/>
      <c r="L31" s="8"/>
      <c r="M31" s="8">
        <v>2100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72</v>
      </c>
      <c r="B32" s="7" t="s">
        <v>273</v>
      </c>
      <c r="C32" s="7" t="s">
        <v>274</v>
      </c>
      <c r="D32" s="7" t="s">
        <v>116</v>
      </c>
      <c r="E32" s="7" t="s">
        <v>117</v>
      </c>
      <c r="F32" s="7" t="s">
        <v>275</v>
      </c>
      <c r="G32" s="7" t="s">
        <v>274</v>
      </c>
      <c r="H32" s="8">
        <v>149859</v>
      </c>
      <c r="I32" s="8">
        <v>149859</v>
      </c>
      <c r="J32" s="8"/>
      <c r="K32" s="7"/>
      <c r="L32" s="8"/>
      <c r="M32" s="8">
        <v>149859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72</v>
      </c>
      <c r="B33" s="7" t="s">
        <v>276</v>
      </c>
      <c r="C33" s="7" t="s">
        <v>277</v>
      </c>
      <c r="D33" s="7" t="s">
        <v>120</v>
      </c>
      <c r="E33" s="7" t="s">
        <v>121</v>
      </c>
      <c r="F33" s="7" t="s">
        <v>278</v>
      </c>
      <c r="G33" s="7" t="s">
        <v>279</v>
      </c>
      <c r="H33" s="8">
        <v>125000</v>
      </c>
      <c r="I33" s="8">
        <v>125000</v>
      </c>
      <c r="J33" s="8"/>
      <c r="K33" s="7"/>
      <c r="L33" s="8"/>
      <c r="M33" s="8">
        <v>125000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72</v>
      </c>
      <c r="B34" s="7" t="s">
        <v>280</v>
      </c>
      <c r="C34" s="7" t="s">
        <v>281</v>
      </c>
      <c r="D34" s="7" t="s">
        <v>104</v>
      </c>
      <c r="E34" s="7" t="s">
        <v>105</v>
      </c>
      <c r="F34" s="7" t="s">
        <v>225</v>
      </c>
      <c r="G34" s="7" t="s">
        <v>226</v>
      </c>
      <c r="H34" s="8">
        <v>1500</v>
      </c>
      <c r="I34" s="8">
        <v>1500</v>
      </c>
      <c r="J34" s="8"/>
      <c r="K34" s="7"/>
      <c r="L34" s="8"/>
      <c r="M34" s="8">
        <v>1500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9" customHeight="1" spans="1:24">
      <c r="A35" s="10" t="s">
        <v>186</v>
      </c>
      <c r="B35" s="10"/>
      <c r="C35" s="10"/>
      <c r="D35" s="10"/>
      <c r="E35" s="10"/>
      <c r="F35" s="10"/>
      <c r="G35" s="10"/>
      <c r="H35" s="8">
        <v>1735938.82</v>
      </c>
      <c r="I35" s="8">
        <v>1735938.82</v>
      </c>
      <c r="J35" s="8"/>
      <c r="K35" s="8"/>
      <c r="L35" s="8"/>
      <c r="M35" s="8">
        <v>1735938.82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</sheetData>
  <autoFilter xmlns:etc="http://www.wps.cn/officeDocument/2017/etCustomData" ref="A1:X35" etc:filterBottomFollowUsedRange="0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2"/>
  <sheetViews>
    <sheetView showZeros="0" topLeftCell="B1" workbookViewId="0">
      <selection activeCell="A2" sqref="A2:W2"/>
    </sheetView>
  </sheetViews>
  <sheetFormatPr defaultColWidth="10.6666666666667" defaultRowHeight="14.25" customHeight="1"/>
  <cols>
    <col min="1" max="1" width="16.1083333333333" customWidth="1"/>
    <col min="2" max="2" width="31.5583333333333" customWidth="1"/>
    <col min="3" max="3" width="38.3333333333333" customWidth="1"/>
    <col min="4" max="4" width="27.8833333333333" customWidth="1"/>
    <col min="5" max="5" width="13" customWidth="1"/>
    <col min="6" max="6" width="20.6666666666667" customWidth="1"/>
    <col min="7" max="7" width="11.5583333333333" customWidth="1"/>
    <col min="8" max="8" width="20.6666666666667" customWidth="1"/>
    <col min="9" max="10" width="12.5583333333333" customWidth="1"/>
    <col min="11" max="11" width="12.8833333333333" customWidth="1"/>
    <col min="12" max="14" width="14.3333333333333" customWidth="1"/>
    <col min="15" max="15" width="14.8833333333333" customWidth="1"/>
    <col min="16" max="17" width="13" customWidth="1"/>
    <col min="19" max="19" width="12" customWidth="1"/>
    <col min="20" max="21" width="13.8833333333333" customWidth="1"/>
    <col min="22" max="22" width="13.5583333333333" customWidth="1"/>
    <col min="23" max="23" width="12" customWidth="1"/>
  </cols>
  <sheetData>
    <row r="1" ht="13.5" customHeight="1" spans="1:2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9" t="s">
        <v>282</v>
      </c>
    </row>
    <row r="2" ht="45" customHeight="1" spans="1:23">
      <c r="A2" s="26" t="s">
        <v>283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3.5" customHeight="1" spans="1:23">
      <c r="A3" s="25" t="str">
        <f>"单位名称："&amp;"姚安县科学技术协会"</f>
        <v>单位名称：姚安县科学技术协会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9" t="s">
        <v>55</v>
      </c>
    </row>
    <row r="4" ht="21.75" customHeight="1" spans="1:23">
      <c r="A4" s="10" t="s">
        <v>284</v>
      </c>
      <c r="B4" s="10" t="s">
        <v>198</v>
      </c>
      <c r="C4" s="10" t="s">
        <v>199</v>
      </c>
      <c r="D4" s="10" t="s">
        <v>197</v>
      </c>
      <c r="E4" s="10" t="s">
        <v>200</v>
      </c>
      <c r="F4" s="10" t="s">
        <v>201</v>
      </c>
      <c r="G4" s="10" t="s">
        <v>285</v>
      </c>
      <c r="H4" s="10" t="s">
        <v>286</v>
      </c>
      <c r="I4" s="10" t="s">
        <v>58</v>
      </c>
      <c r="J4" s="10" t="s">
        <v>287</v>
      </c>
      <c r="K4" s="10"/>
      <c r="L4" s="10"/>
      <c r="M4" s="10"/>
      <c r="N4" s="10" t="s">
        <v>206</v>
      </c>
      <c r="O4" s="10"/>
      <c r="P4" s="10"/>
      <c r="Q4" s="10" t="s">
        <v>64</v>
      </c>
      <c r="R4" s="10" t="s">
        <v>65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61</v>
      </c>
      <c r="K5" s="10"/>
      <c r="L5" s="10" t="s">
        <v>62</v>
      </c>
      <c r="M5" s="10" t="s">
        <v>63</v>
      </c>
      <c r="N5" s="10" t="s">
        <v>61</v>
      </c>
      <c r="O5" s="10" t="s">
        <v>62</v>
      </c>
      <c r="P5" s="10" t="s">
        <v>63</v>
      </c>
      <c r="Q5" s="10"/>
      <c r="R5" s="10" t="s">
        <v>60</v>
      </c>
      <c r="S5" s="10" t="s">
        <v>66</v>
      </c>
      <c r="T5" s="10" t="s">
        <v>213</v>
      </c>
      <c r="U5" s="10" t="s">
        <v>68</v>
      </c>
      <c r="V5" s="10" t="s">
        <v>69</v>
      </c>
      <c r="W5" s="10" t="s">
        <v>70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60</v>
      </c>
      <c r="K7" s="10" t="s">
        <v>288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.05" customHeight="1" spans="1:23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7">
        <v>21</v>
      </c>
      <c r="V8" s="57">
        <v>22</v>
      </c>
      <c r="W8" s="57">
        <v>23</v>
      </c>
    </row>
    <row r="9" ht="22.05" customHeight="1" spans="1:23">
      <c r="A9" s="7"/>
      <c r="B9" s="7"/>
      <c r="C9" s="7" t="s">
        <v>289</v>
      </c>
      <c r="D9" s="7"/>
      <c r="E9" s="7"/>
      <c r="F9" s="7"/>
      <c r="G9" s="7"/>
      <c r="H9" s="7"/>
      <c r="I9" s="22">
        <v>17320</v>
      </c>
      <c r="J9" s="8">
        <v>17320</v>
      </c>
      <c r="K9" s="8">
        <v>17320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.05" customHeight="1" spans="1:23">
      <c r="A10" s="7" t="s">
        <v>290</v>
      </c>
      <c r="B10" s="7" t="s">
        <v>291</v>
      </c>
      <c r="C10" s="7" t="s">
        <v>289</v>
      </c>
      <c r="D10" s="7" t="s">
        <v>72</v>
      </c>
      <c r="E10" s="7" t="s">
        <v>110</v>
      </c>
      <c r="F10" s="7" t="s">
        <v>111</v>
      </c>
      <c r="G10" s="7" t="s">
        <v>292</v>
      </c>
      <c r="H10" s="7" t="s">
        <v>293</v>
      </c>
      <c r="I10" s="8">
        <v>17320</v>
      </c>
      <c r="J10" s="8">
        <v>17320</v>
      </c>
      <c r="K10" s="8">
        <v>17320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.05" customHeight="1" spans="1:23">
      <c r="A11" s="7"/>
      <c r="B11" s="7"/>
      <c r="C11" s="7" t="s">
        <v>294</v>
      </c>
      <c r="D11" s="7"/>
      <c r="E11" s="7"/>
      <c r="F11" s="7"/>
      <c r="G11" s="7"/>
      <c r="H11" s="7"/>
      <c r="I11" s="22">
        <v>60000</v>
      </c>
      <c r="J11" s="8">
        <v>60000</v>
      </c>
      <c r="K11" s="8">
        <v>60000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.05" customHeight="1" spans="1:23">
      <c r="A12" s="7" t="s">
        <v>290</v>
      </c>
      <c r="B12" s="7" t="s">
        <v>295</v>
      </c>
      <c r="C12" s="7" t="s">
        <v>294</v>
      </c>
      <c r="D12" s="7" t="s">
        <v>72</v>
      </c>
      <c r="E12" s="7" t="s">
        <v>106</v>
      </c>
      <c r="F12" s="7" t="s">
        <v>107</v>
      </c>
      <c r="G12" s="7" t="s">
        <v>296</v>
      </c>
      <c r="H12" s="7" t="s">
        <v>297</v>
      </c>
      <c r="I12" s="8">
        <v>60000</v>
      </c>
      <c r="J12" s="8">
        <v>60000</v>
      </c>
      <c r="K12" s="8">
        <v>60000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.05" customHeight="1" spans="1:23">
      <c r="A13" s="7"/>
      <c r="B13" s="7"/>
      <c r="C13" s="7" t="s">
        <v>298</v>
      </c>
      <c r="D13" s="7"/>
      <c r="E13" s="7"/>
      <c r="F13" s="7"/>
      <c r="G13" s="7"/>
      <c r="H13" s="7"/>
      <c r="I13" s="22">
        <v>240000</v>
      </c>
      <c r="J13" s="8">
        <v>240000</v>
      </c>
      <c r="K13" s="8">
        <v>240000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.05" customHeight="1" spans="1:23">
      <c r="A14" s="7" t="s">
        <v>299</v>
      </c>
      <c r="B14" s="7" t="s">
        <v>300</v>
      </c>
      <c r="C14" s="7" t="s">
        <v>298</v>
      </c>
      <c r="D14" s="7" t="s">
        <v>72</v>
      </c>
      <c r="E14" s="7" t="s">
        <v>110</v>
      </c>
      <c r="F14" s="7" t="s">
        <v>111</v>
      </c>
      <c r="G14" s="7" t="s">
        <v>267</v>
      </c>
      <c r="H14" s="7" t="s">
        <v>268</v>
      </c>
      <c r="I14" s="8">
        <v>25500</v>
      </c>
      <c r="J14" s="8">
        <v>25500</v>
      </c>
      <c r="K14" s="8">
        <v>25500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.05" customHeight="1" spans="1:23">
      <c r="A15" s="7" t="s">
        <v>299</v>
      </c>
      <c r="B15" s="7" t="s">
        <v>300</v>
      </c>
      <c r="C15" s="7" t="s">
        <v>298</v>
      </c>
      <c r="D15" s="7" t="s">
        <v>72</v>
      </c>
      <c r="E15" s="7" t="s">
        <v>110</v>
      </c>
      <c r="F15" s="7" t="s">
        <v>111</v>
      </c>
      <c r="G15" s="7" t="s">
        <v>267</v>
      </c>
      <c r="H15" s="7" t="s">
        <v>268</v>
      </c>
      <c r="I15" s="8">
        <v>37500</v>
      </c>
      <c r="J15" s="8">
        <v>37500</v>
      </c>
      <c r="K15" s="8">
        <v>37500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.05" customHeight="1" spans="1:23">
      <c r="A16" s="7" t="s">
        <v>299</v>
      </c>
      <c r="B16" s="7" t="s">
        <v>300</v>
      </c>
      <c r="C16" s="7" t="s">
        <v>298</v>
      </c>
      <c r="D16" s="7" t="s">
        <v>72</v>
      </c>
      <c r="E16" s="7" t="s">
        <v>110</v>
      </c>
      <c r="F16" s="7" t="s">
        <v>111</v>
      </c>
      <c r="G16" s="7" t="s">
        <v>301</v>
      </c>
      <c r="H16" s="7" t="s">
        <v>302</v>
      </c>
      <c r="I16" s="8">
        <v>15000</v>
      </c>
      <c r="J16" s="8">
        <v>15000</v>
      </c>
      <c r="K16" s="8">
        <v>15000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.05" customHeight="1" spans="1:23">
      <c r="A17" s="7" t="s">
        <v>299</v>
      </c>
      <c r="B17" s="7" t="s">
        <v>300</v>
      </c>
      <c r="C17" s="7" t="s">
        <v>298</v>
      </c>
      <c r="D17" s="7" t="s">
        <v>72</v>
      </c>
      <c r="E17" s="7" t="s">
        <v>110</v>
      </c>
      <c r="F17" s="7" t="s">
        <v>111</v>
      </c>
      <c r="G17" s="7" t="s">
        <v>303</v>
      </c>
      <c r="H17" s="7" t="s">
        <v>304</v>
      </c>
      <c r="I17" s="8">
        <v>8250</v>
      </c>
      <c r="J17" s="8">
        <v>8250</v>
      </c>
      <c r="K17" s="8">
        <v>8250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.05" customHeight="1" spans="1:23">
      <c r="A18" s="7" t="s">
        <v>299</v>
      </c>
      <c r="B18" s="7" t="s">
        <v>300</v>
      </c>
      <c r="C18" s="7" t="s">
        <v>298</v>
      </c>
      <c r="D18" s="7" t="s">
        <v>72</v>
      </c>
      <c r="E18" s="7" t="s">
        <v>110</v>
      </c>
      <c r="F18" s="7" t="s">
        <v>111</v>
      </c>
      <c r="G18" s="7" t="s">
        <v>305</v>
      </c>
      <c r="H18" s="7" t="s">
        <v>306</v>
      </c>
      <c r="I18" s="8">
        <v>3750</v>
      </c>
      <c r="J18" s="8">
        <v>3750</v>
      </c>
      <c r="K18" s="8">
        <v>3750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.05" customHeight="1" spans="1:23">
      <c r="A19" s="7" t="s">
        <v>299</v>
      </c>
      <c r="B19" s="7" t="s">
        <v>300</v>
      </c>
      <c r="C19" s="7" t="s">
        <v>298</v>
      </c>
      <c r="D19" s="7" t="s">
        <v>72</v>
      </c>
      <c r="E19" s="7" t="s">
        <v>110</v>
      </c>
      <c r="F19" s="7" t="s">
        <v>111</v>
      </c>
      <c r="G19" s="7" t="s">
        <v>269</v>
      </c>
      <c r="H19" s="7" t="s">
        <v>270</v>
      </c>
      <c r="I19" s="8">
        <v>16335</v>
      </c>
      <c r="J19" s="8">
        <v>16335</v>
      </c>
      <c r="K19" s="8">
        <v>16335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.05" customHeight="1" spans="1:23">
      <c r="A20" s="7" t="s">
        <v>299</v>
      </c>
      <c r="B20" s="7" t="s">
        <v>300</v>
      </c>
      <c r="C20" s="7" t="s">
        <v>298</v>
      </c>
      <c r="D20" s="7" t="s">
        <v>72</v>
      </c>
      <c r="E20" s="7" t="s">
        <v>110</v>
      </c>
      <c r="F20" s="7" t="s">
        <v>111</v>
      </c>
      <c r="G20" s="7" t="s">
        <v>269</v>
      </c>
      <c r="H20" s="7" t="s">
        <v>270</v>
      </c>
      <c r="I20" s="8">
        <v>9750</v>
      </c>
      <c r="J20" s="8">
        <v>9750</v>
      </c>
      <c r="K20" s="8">
        <v>9750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.05" customHeight="1" spans="1:23">
      <c r="A21" s="7" t="s">
        <v>299</v>
      </c>
      <c r="B21" s="7" t="s">
        <v>300</v>
      </c>
      <c r="C21" s="7" t="s">
        <v>298</v>
      </c>
      <c r="D21" s="7" t="s">
        <v>72</v>
      </c>
      <c r="E21" s="7" t="s">
        <v>110</v>
      </c>
      <c r="F21" s="7" t="s">
        <v>111</v>
      </c>
      <c r="G21" s="7" t="s">
        <v>307</v>
      </c>
      <c r="H21" s="7" t="s">
        <v>308</v>
      </c>
      <c r="I21" s="8">
        <v>3750</v>
      </c>
      <c r="J21" s="8">
        <v>3750</v>
      </c>
      <c r="K21" s="8">
        <v>3750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.05" customHeight="1" spans="1:23">
      <c r="A22" s="7" t="s">
        <v>299</v>
      </c>
      <c r="B22" s="7" t="s">
        <v>300</v>
      </c>
      <c r="C22" s="7" t="s">
        <v>298</v>
      </c>
      <c r="D22" s="7" t="s">
        <v>72</v>
      </c>
      <c r="E22" s="7" t="s">
        <v>110</v>
      </c>
      <c r="F22" s="7" t="s">
        <v>111</v>
      </c>
      <c r="G22" s="7" t="s">
        <v>307</v>
      </c>
      <c r="H22" s="7" t="s">
        <v>308</v>
      </c>
      <c r="I22" s="8">
        <v>60000</v>
      </c>
      <c r="J22" s="8">
        <v>60000</v>
      </c>
      <c r="K22" s="8">
        <v>60000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.05" customHeight="1" spans="1:23">
      <c r="A23" s="7" t="s">
        <v>299</v>
      </c>
      <c r="B23" s="7" t="s">
        <v>300</v>
      </c>
      <c r="C23" s="7" t="s">
        <v>298</v>
      </c>
      <c r="D23" s="7" t="s">
        <v>72</v>
      </c>
      <c r="E23" s="7" t="s">
        <v>110</v>
      </c>
      <c r="F23" s="7" t="s">
        <v>111</v>
      </c>
      <c r="G23" s="7" t="s">
        <v>255</v>
      </c>
      <c r="H23" s="7" t="s">
        <v>256</v>
      </c>
      <c r="I23" s="8">
        <v>15000</v>
      </c>
      <c r="J23" s="8">
        <v>15000</v>
      </c>
      <c r="K23" s="8">
        <v>15000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.05" customHeight="1" spans="1:23">
      <c r="A24" s="7" t="s">
        <v>299</v>
      </c>
      <c r="B24" s="7" t="s">
        <v>300</v>
      </c>
      <c r="C24" s="7" t="s">
        <v>298</v>
      </c>
      <c r="D24" s="7" t="s">
        <v>72</v>
      </c>
      <c r="E24" s="7" t="s">
        <v>110</v>
      </c>
      <c r="F24" s="7" t="s">
        <v>111</v>
      </c>
      <c r="G24" s="7" t="s">
        <v>292</v>
      </c>
      <c r="H24" s="7" t="s">
        <v>293</v>
      </c>
      <c r="I24" s="8">
        <v>6220</v>
      </c>
      <c r="J24" s="8">
        <v>6220</v>
      </c>
      <c r="K24" s="8">
        <v>6220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.05" customHeight="1" spans="1:23">
      <c r="A25" s="7" t="s">
        <v>299</v>
      </c>
      <c r="B25" s="7" t="s">
        <v>300</v>
      </c>
      <c r="C25" s="7" t="s">
        <v>298</v>
      </c>
      <c r="D25" s="7" t="s">
        <v>72</v>
      </c>
      <c r="E25" s="7" t="s">
        <v>110</v>
      </c>
      <c r="F25" s="7" t="s">
        <v>111</v>
      </c>
      <c r="G25" s="7" t="s">
        <v>309</v>
      </c>
      <c r="H25" s="7" t="s">
        <v>310</v>
      </c>
      <c r="I25" s="8">
        <v>5945</v>
      </c>
      <c r="J25" s="8">
        <v>5945</v>
      </c>
      <c r="K25" s="8">
        <v>5945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.05" customHeight="1" spans="1:23">
      <c r="A26" s="7" t="s">
        <v>299</v>
      </c>
      <c r="B26" s="7" t="s">
        <v>300</v>
      </c>
      <c r="C26" s="7" t="s">
        <v>298</v>
      </c>
      <c r="D26" s="7" t="s">
        <v>72</v>
      </c>
      <c r="E26" s="7" t="s">
        <v>110</v>
      </c>
      <c r="F26" s="7" t="s">
        <v>111</v>
      </c>
      <c r="G26" s="7" t="s">
        <v>309</v>
      </c>
      <c r="H26" s="7" t="s">
        <v>310</v>
      </c>
      <c r="I26" s="8">
        <v>15000</v>
      </c>
      <c r="J26" s="8">
        <v>15000</v>
      </c>
      <c r="K26" s="8">
        <v>15000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.05" customHeight="1" spans="1:23">
      <c r="A27" s="7" t="s">
        <v>299</v>
      </c>
      <c r="B27" s="7" t="s">
        <v>300</v>
      </c>
      <c r="C27" s="7" t="s">
        <v>298</v>
      </c>
      <c r="D27" s="7" t="s">
        <v>72</v>
      </c>
      <c r="E27" s="7" t="s">
        <v>110</v>
      </c>
      <c r="F27" s="7" t="s">
        <v>111</v>
      </c>
      <c r="G27" s="7" t="s">
        <v>309</v>
      </c>
      <c r="H27" s="7" t="s">
        <v>310</v>
      </c>
      <c r="I27" s="8">
        <v>18000</v>
      </c>
      <c r="J27" s="8">
        <v>18000</v>
      </c>
      <c r="K27" s="8">
        <v>18000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.05" customHeight="1" spans="1:23">
      <c r="A28" s="7"/>
      <c r="B28" s="7"/>
      <c r="C28" s="7" t="s">
        <v>311</v>
      </c>
      <c r="D28" s="7"/>
      <c r="E28" s="7"/>
      <c r="F28" s="7"/>
      <c r="G28" s="7"/>
      <c r="H28" s="7"/>
      <c r="I28" s="22">
        <v>200000</v>
      </c>
      <c r="J28" s="8"/>
      <c r="K28" s="8"/>
      <c r="L28" s="8"/>
      <c r="M28" s="8"/>
      <c r="N28" s="8"/>
      <c r="O28" s="8"/>
      <c r="P28" s="7"/>
      <c r="Q28" s="8"/>
      <c r="R28" s="8">
        <v>200000</v>
      </c>
      <c r="S28" s="8"/>
      <c r="T28" s="8"/>
      <c r="U28" s="8"/>
      <c r="V28" s="8"/>
      <c r="W28" s="8">
        <v>200000</v>
      </c>
    </row>
    <row r="29" ht="22.05" customHeight="1" spans="1:23">
      <c r="A29" s="7" t="s">
        <v>290</v>
      </c>
      <c r="B29" s="7" t="s">
        <v>312</v>
      </c>
      <c r="C29" s="7" t="s">
        <v>311</v>
      </c>
      <c r="D29" s="7" t="s">
        <v>72</v>
      </c>
      <c r="E29" s="7" t="s">
        <v>110</v>
      </c>
      <c r="F29" s="7" t="s">
        <v>111</v>
      </c>
      <c r="G29" s="7" t="s">
        <v>307</v>
      </c>
      <c r="H29" s="7" t="s">
        <v>308</v>
      </c>
      <c r="I29" s="8">
        <v>70000</v>
      </c>
      <c r="J29" s="8"/>
      <c r="K29" s="8"/>
      <c r="L29" s="8"/>
      <c r="M29" s="8"/>
      <c r="N29" s="8"/>
      <c r="O29" s="8"/>
      <c r="P29" s="7"/>
      <c r="Q29" s="8"/>
      <c r="R29" s="8">
        <v>70000</v>
      </c>
      <c r="S29" s="8"/>
      <c r="T29" s="8"/>
      <c r="U29" s="8"/>
      <c r="V29" s="8"/>
      <c r="W29" s="8">
        <v>70000</v>
      </c>
    </row>
    <row r="30" ht="22.05" customHeight="1" spans="1:23">
      <c r="A30" s="7" t="s">
        <v>290</v>
      </c>
      <c r="B30" s="7" t="s">
        <v>312</v>
      </c>
      <c r="C30" s="7" t="s">
        <v>311</v>
      </c>
      <c r="D30" s="7" t="s">
        <v>72</v>
      </c>
      <c r="E30" s="7" t="s">
        <v>110</v>
      </c>
      <c r="F30" s="7" t="s">
        <v>111</v>
      </c>
      <c r="G30" s="7" t="s">
        <v>313</v>
      </c>
      <c r="H30" s="7" t="s">
        <v>314</v>
      </c>
      <c r="I30" s="8">
        <v>5000</v>
      </c>
      <c r="J30" s="8"/>
      <c r="K30" s="8"/>
      <c r="L30" s="8"/>
      <c r="M30" s="8"/>
      <c r="N30" s="8"/>
      <c r="O30" s="8"/>
      <c r="P30" s="7"/>
      <c r="Q30" s="8"/>
      <c r="R30" s="8">
        <v>5000</v>
      </c>
      <c r="S30" s="8"/>
      <c r="T30" s="8"/>
      <c r="U30" s="8"/>
      <c r="V30" s="8"/>
      <c r="W30" s="8">
        <v>5000</v>
      </c>
    </row>
    <row r="31" ht="22.05" customHeight="1" spans="1:23">
      <c r="A31" s="7" t="s">
        <v>290</v>
      </c>
      <c r="B31" s="7" t="s">
        <v>312</v>
      </c>
      <c r="C31" s="7" t="s">
        <v>311</v>
      </c>
      <c r="D31" s="7" t="s">
        <v>72</v>
      </c>
      <c r="E31" s="7" t="s">
        <v>110</v>
      </c>
      <c r="F31" s="7" t="s">
        <v>111</v>
      </c>
      <c r="G31" s="7" t="s">
        <v>315</v>
      </c>
      <c r="H31" s="7" t="s">
        <v>316</v>
      </c>
      <c r="I31" s="8">
        <v>125000</v>
      </c>
      <c r="J31" s="8"/>
      <c r="K31" s="8"/>
      <c r="L31" s="8"/>
      <c r="M31" s="8"/>
      <c r="N31" s="8"/>
      <c r="O31" s="8"/>
      <c r="P31" s="7"/>
      <c r="Q31" s="8"/>
      <c r="R31" s="8">
        <v>125000</v>
      </c>
      <c r="S31" s="8"/>
      <c r="T31" s="8"/>
      <c r="U31" s="8"/>
      <c r="V31" s="8"/>
      <c r="W31" s="8">
        <v>125000</v>
      </c>
    </row>
    <row r="32" ht="22.05" customHeight="1" spans="1:23">
      <c r="A32" s="10" t="s">
        <v>58</v>
      </c>
      <c r="B32" s="10"/>
      <c r="C32" s="10"/>
      <c r="D32" s="10"/>
      <c r="E32" s="10"/>
      <c r="F32" s="10"/>
      <c r="G32" s="10"/>
      <c r="H32" s="10"/>
      <c r="I32" s="8">
        <v>517320</v>
      </c>
      <c r="J32" s="8">
        <v>317320</v>
      </c>
      <c r="K32" s="8">
        <v>317320</v>
      </c>
      <c r="L32" s="8"/>
      <c r="M32" s="8"/>
      <c r="N32" s="8"/>
      <c r="O32" s="8"/>
      <c r="P32" s="8"/>
      <c r="Q32" s="8"/>
      <c r="R32" s="8">
        <v>200000</v>
      </c>
      <c r="S32" s="8"/>
      <c r="T32" s="8"/>
      <c r="U32" s="8"/>
      <c r="V32" s="8"/>
      <c r="W32" s="8">
        <v>200000</v>
      </c>
    </row>
  </sheetData>
  <mergeCells count="28">
    <mergeCell ref="A2:W2"/>
    <mergeCell ref="A3:H3"/>
    <mergeCell ref="J4:M4"/>
    <mergeCell ref="N4:P4"/>
    <mergeCell ref="R4:W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5"/>
  <sheetViews>
    <sheetView showZeros="0" tabSelected="1" topLeftCell="B29" workbookViewId="0">
      <selection activeCell="G34" sqref="G34"/>
    </sheetView>
  </sheetViews>
  <sheetFormatPr defaultColWidth="10.6666666666667" defaultRowHeight="12" customHeight="1"/>
  <cols>
    <col min="1" max="2" width="69.3333333333333" customWidth="1"/>
    <col min="3" max="4" width="22.1083333333333" customWidth="1"/>
    <col min="5" max="5" width="55" customWidth="1"/>
    <col min="6" max="6" width="12" customWidth="1"/>
    <col min="7" max="7" width="18.8833333333333" customWidth="1"/>
    <col min="8" max="8" width="12" customWidth="1"/>
    <col min="9" max="9" width="18.8833333333333" customWidth="1"/>
    <col min="10" max="10" width="53" customWidth="1"/>
  </cols>
  <sheetData>
    <row r="1" ht="15.75" customHeight="1" spans="1:10">
      <c r="A1" s="29" t="s">
        <v>317</v>
      </c>
      <c r="B1" s="25"/>
      <c r="C1" s="25"/>
      <c r="D1" s="25"/>
      <c r="E1" s="25"/>
      <c r="F1" s="25"/>
      <c r="G1" s="25"/>
      <c r="H1" s="25"/>
      <c r="I1" s="25"/>
      <c r="J1" s="25" t="s">
        <v>318</v>
      </c>
    </row>
    <row r="2" ht="45" customHeight="1" spans="1:10">
      <c r="A2" s="26" t="s">
        <v>319</v>
      </c>
      <c r="B2" s="26"/>
      <c r="C2" s="26"/>
      <c r="D2" s="26"/>
      <c r="E2" s="26"/>
      <c r="F2" s="26"/>
      <c r="G2" s="26"/>
      <c r="H2" s="26"/>
      <c r="I2" s="26"/>
      <c r="J2" s="26"/>
    </row>
    <row r="3" ht="15.75" customHeight="1" spans="1:10">
      <c r="A3" s="25" t="str">
        <f>"单位名称："&amp;"姚安县科学技术协会"</f>
        <v>单位名称：姚安县科学技术协会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320</v>
      </c>
      <c r="B4" s="51" t="s">
        <v>321</v>
      </c>
      <c r="C4" s="51" t="s">
        <v>322</v>
      </c>
      <c r="D4" s="51" t="s">
        <v>323</v>
      </c>
      <c r="E4" s="51" t="s">
        <v>324</v>
      </c>
      <c r="F4" s="51" t="s">
        <v>325</v>
      </c>
      <c r="G4" s="51" t="s">
        <v>326</v>
      </c>
      <c r="H4" s="51" t="s">
        <v>327</v>
      </c>
      <c r="I4" s="51" t="s">
        <v>328</v>
      </c>
      <c r="J4" s="51" t="s">
        <v>329</v>
      </c>
    </row>
    <row r="5" ht="47.5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5" customHeight="1" spans="1:10">
      <c r="A6" s="54" t="s">
        <v>72</v>
      </c>
      <c r="B6" s="54"/>
      <c r="C6" s="54"/>
      <c r="D6" s="54"/>
      <c r="E6" s="54"/>
      <c r="F6" s="54"/>
      <c r="G6" s="54"/>
      <c r="H6" s="54"/>
      <c r="I6" s="54"/>
      <c r="J6" s="54"/>
    </row>
    <row r="7" ht="47.55" customHeight="1" spans="1:10">
      <c r="A7" s="56" t="s">
        <v>72</v>
      </c>
      <c r="B7" s="55"/>
      <c r="C7" s="54"/>
      <c r="D7" s="54"/>
      <c r="E7" s="54"/>
      <c r="F7" s="54"/>
      <c r="G7" s="54"/>
      <c r="H7" s="54"/>
      <c r="I7" s="54"/>
      <c r="J7" s="54"/>
    </row>
    <row r="8" ht="52.05" customHeight="1" spans="1:10">
      <c r="A8" s="54" t="s">
        <v>294</v>
      </c>
      <c r="B8" s="55" t="s">
        <v>330</v>
      </c>
      <c r="C8" s="53"/>
      <c r="D8" s="53"/>
      <c r="E8" s="53"/>
      <c r="F8" s="53"/>
      <c r="G8" s="53"/>
      <c r="H8" s="53"/>
      <c r="I8" s="53"/>
      <c r="J8" s="55"/>
    </row>
    <row r="9" ht="52.05" customHeight="1" spans="1:10">
      <c r="A9" s="7"/>
      <c r="B9" s="7"/>
      <c r="C9" s="53" t="s">
        <v>331</v>
      </c>
      <c r="D9" s="53" t="s">
        <v>332</v>
      </c>
      <c r="E9" s="53" t="s">
        <v>333</v>
      </c>
      <c r="F9" s="53" t="s">
        <v>334</v>
      </c>
      <c r="G9" s="53" t="s">
        <v>335</v>
      </c>
      <c r="H9" s="53" t="s">
        <v>336</v>
      </c>
      <c r="I9" s="53" t="s">
        <v>337</v>
      </c>
      <c r="J9" s="55" t="s">
        <v>338</v>
      </c>
    </row>
    <row r="10" ht="52.05" customHeight="1" spans="1:10">
      <c r="A10" s="7"/>
      <c r="B10" s="7"/>
      <c r="C10" s="53" t="s">
        <v>331</v>
      </c>
      <c r="D10" s="53" t="s">
        <v>332</v>
      </c>
      <c r="E10" s="53" t="s">
        <v>339</v>
      </c>
      <c r="F10" s="53" t="s">
        <v>334</v>
      </c>
      <c r="G10" s="53" t="s">
        <v>340</v>
      </c>
      <c r="H10" s="53" t="s">
        <v>341</v>
      </c>
      <c r="I10" s="53" t="s">
        <v>337</v>
      </c>
      <c r="J10" s="55" t="s">
        <v>339</v>
      </c>
    </row>
    <row r="11" ht="52.05" customHeight="1" spans="1:10">
      <c r="A11" s="7"/>
      <c r="B11" s="7"/>
      <c r="C11" s="53" t="s">
        <v>342</v>
      </c>
      <c r="D11" s="53" t="s">
        <v>343</v>
      </c>
      <c r="E11" s="53" t="s">
        <v>344</v>
      </c>
      <c r="F11" s="53" t="s">
        <v>334</v>
      </c>
      <c r="G11" s="53" t="s">
        <v>345</v>
      </c>
      <c r="H11" s="53" t="s">
        <v>346</v>
      </c>
      <c r="I11" s="53" t="s">
        <v>337</v>
      </c>
      <c r="J11" s="55" t="s">
        <v>344</v>
      </c>
    </row>
    <row r="12" ht="52.05" customHeight="1" spans="1:10">
      <c r="A12" s="7"/>
      <c r="B12" s="7"/>
      <c r="C12" s="53" t="s">
        <v>347</v>
      </c>
      <c r="D12" s="53" t="s">
        <v>348</v>
      </c>
      <c r="E12" s="53" t="s">
        <v>349</v>
      </c>
      <c r="F12" s="53" t="s">
        <v>350</v>
      </c>
      <c r="G12" s="53" t="s">
        <v>351</v>
      </c>
      <c r="H12" s="53" t="s">
        <v>352</v>
      </c>
      <c r="I12" s="53" t="s">
        <v>353</v>
      </c>
      <c r="J12" s="55" t="s">
        <v>349</v>
      </c>
    </row>
    <row r="13" ht="52.05" customHeight="1" spans="1:10">
      <c r="A13" s="54" t="s">
        <v>289</v>
      </c>
      <c r="B13" s="55" t="s">
        <v>354</v>
      </c>
      <c r="C13" s="7"/>
      <c r="D13" s="7"/>
      <c r="E13" s="7"/>
      <c r="F13" s="7"/>
      <c r="G13" s="7"/>
      <c r="H13" s="7"/>
      <c r="I13" s="7"/>
      <c r="J13" s="7"/>
    </row>
    <row r="14" ht="52.05" customHeight="1" spans="1:10">
      <c r="A14" s="7"/>
      <c r="B14" s="7"/>
      <c r="C14" s="53" t="s">
        <v>331</v>
      </c>
      <c r="D14" s="53" t="s">
        <v>332</v>
      </c>
      <c r="E14" s="53" t="s">
        <v>355</v>
      </c>
      <c r="F14" s="53" t="s">
        <v>334</v>
      </c>
      <c r="G14" s="53" t="s">
        <v>89</v>
      </c>
      <c r="H14" s="53" t="s">
        <v>356</v>
      </c>
      <c r="I14" s="53" t="s">
        <v>337</v>
      </c>
      <c r="J14" s="55" t="s">
        <v>355</v>
      </c>
    </row>
    <row r="15" ht="52.05" customHeight="1" spans="1:10">
      <c r="A15" s="7"/>
      <c r="B15" s="7"/>
      <c r="C15" s="53" t="s">
        <v>342</v>
      </c>
      <c r="D15" s="53" t="s">
        <v>343</v>
      </c>
      <c r="E15" s="53" t="s">
        <v>357</v>
      </c>
      <c r="F15" s="53" t="s">
        <v>350</v>
      </c>
      <c r="G15" s="53" t="s">
        <v>358</v>
      </c>
      <c r="H15" s="53" t="s">
        <v>352</v>
      </c>
      <c r="I15" s="53" t="s">
        <v>353</v>
      </c>
      <c r="J15" s="55" t="s">
        <v>357</v>
      </c>
    </row>
    <row r="16" ht="52.05" customHeight="1" spans="1:10">
      <c r="A16" s="7"/>
      <c r="B16" s="7"/>
      <c r="C16" s="53" t="s">
        <v>347</v>
      </c>
      <c r="D16" s="53" t="s">
        <v>348</v>
      </c>
      <c r="E16" s="53" t="s">
        <v>359</v>
      </c>
      <c r="F16" s="53" t="s">
        <v>350</v>
      </c>
      <c r="G16" s="53" t="s">
        <v>360</v>
      </c>
      <c r="H16" s="53" t="s">
        <v>352</v>
      </c>
      <c r="I16" s="53" t="s">
        <v>353</v>
      </c>
      <c r="J16" s="55" t="s">
        <v>359</v>
      </c>
    </row>
    <row r="17" ht="52.05" customHeight="1" spans="1:10">
      <c r="A17" s="54" t="s">
        <v>298</v>
      </c>
      <c r="B17" s="55" t="s">
        <v>361</v>
      </c>
      <c r="C17" s="7"/>
      <c r="D17" s="7"/>
      <c r="E17" s="7"/>
      <c r="F17" s="7"/>
      <c r="G17" s="7"/>
      <c r="H17" s="7"/>
      <c r="I17" s="7"/>
      <c r="J17" s="7"/>
    </row>
    <row r="18" ht="52.05" customHeight="1" spans="1:10">
      <c r="A18" s="7"/>
      <c r="B18" s="7"/>
      <c r="C18" s="53" t="s">
        <v>331</v>
      </c>
      <c r="D18" s="53" t="s">
        <v>332</v>
      </c>
      <c r="E18" s="53" t="s">
        <v>362</v>
      </c>
      <c r="F18" s="53" t="s">
        <v>334</v>
      </c>
      <c r="G18" s="53" t="s">
        <v>87</v>
      </c>
      <c r="H18" s="53" t="s">
        <v>363</v>
      </c>
      <c r="I18" s="53" t="s">
        <v>337</v>
      </c>
      <c r="J18" s="55" t="s">
        <v>364</v>
      </c>
    </row>
    <row r="19" ht="52.05" customHeight="1" spans="1:10">
      <c r="A19" s="7"/>
      <c r="B19" s="7"/>
      <c r="C19" s="53" t="s">
        <v>331</v>
      </c>
      <c r="D19" s="53" t="s">
        <v>332</v>
      </c>
      <c r="E19" s="53" t="s">
        <v>365</v>
      </c>
      <c r="F19" s="53" t="s">
        <v>350</v>
      </c>
      <c r="G19" s="53" t="s">
        <v>366</v>
      </c>
      <c r="H19" s="53" t="s">
        <v>367</v>
      </c>
      <c r="I19" s="53" t="s">
        <v>337</v>
      </c>
      <c r="J19" s="55" t="s">
        <v>368</v>
      </c>
    </row>
    <row r="20" ht="52.05" customHeight="1" spans="1:10">
      <c r="A20" s="7"/>
      <c r="B20" s="7"/>
      <c r="C20" s="53" t="s">
        <v>331</v>
      </c>
      <c r="D20" s="53" t="s">
        <v>332</v>
      </c>
      <c r="E20" s="53" t="s">
        <v>369</v>
      </c>
      <c r="F20" s="53" t="s">
        <v>334</v>
      </c>
      <c r="G20" s="53" t="s">
        <v>91</v>
      </c>
      <c r="H20" s="53" t="s">
        <v>356</v>
      </c>
      <c r="I20" s="53" t="s">
        <v>337</v>
      </c>
      <c r="J20" s="55" t="s">
        <v>370</v>
      </c>
    </row>
    <row r="21" ht="52.05" customHeight="1" spans="1:10">
      <c r="A21" s="7"/>
      <c r="B21" s="7"/>
      <c r="C21" s="53" t="s">
        <v>331</v>
      </c>
      <c r="D21" s="53" t="s">
        <v>332</v>
      </c>
      <c r="E21" s="53" t="s">
        <v>371</v>
      </c>
      <c r="F21" s="53" t="s">
        <v>334</v>
      </c>
      <c r="G21" s="53" t="s">
        <v>87</v>
      </c>
      <c r="H21" s="53" t="s">
        <v>356</v>
      </c>
      <c r="I21" s="53" t="s">
        <v>337</v>
      </c>
      <c r="J21" s="55" t="s">
        <v>371</v>
      </c>
    </row>
    <row r="22" ht="52.05" customHeight="1" spans="1:10">
      <c r="A22" s="7"/>
      <c r="B22" s="7"/>
      <c r="C22" s="53" t="s">
        <v>331</v>
      </c>
      <c r="D22" s="53" t="s">
        <v>332</v>
      </c>
      <c r="E22" s="53" t="s">
        <v>372</v>
      </c>
      <c r="F22" s="53" t="s">
        <v>334</v>
      </c>
      <c r="G22" s="53" t="s">
        <v>88</v>
      </c>
      <c r="H22" s="53" t="s">
        <v>356</v>
      </c>
      <c r="I22" s="53" t="s">
        <v>337</v>
      </c>
      <c r="J22" s="55" t="s">
        <v>372</v>
      </c>
    </row>
    <row r="23" ht="52.05" customHeight="1" spans="1:10">
      <c r="A23" s="7"/>
      <c r="B23" s="7"/>
      <c r="C23" s="53" t="s">
        <v>331</v>
      </c>
      <c r="D23" s="53" t="s">
        <v>332</v>
      </c>
      <c r="E23" s="53" t="s">
        <v>373</v>
      </c>
      <c r="F23" s="53" t="s">
        <v>334</v>
      </c>
      <c r="G23" s="53" t="s">
        <v>87</v>
      </c>
      <c r="H23" s="53" t="s">
        <v>356</v>
      </c>
      <c r="I23" s="53" t="s">
        <v>337</v>
      </c>
      <c r="J23" s="55" t="s">
        <v>374</v>
      </c>
    </row>
    <row r="24" ht="52.05" customHeight="1" spans="1:10">
      <c r="A24" s="7"/>
      <c r="B24" s="7"/>
      <c r="C24" s="53" t="s">
        <v>331</v>
      </c>
      <c r="D24" s="53" t="s">
        <v>332</v>
      </c>
      <c r="E24" s="53" t="s">
        <v>375</v>
      </c>
      <c r="F24" s="53" t="s">
        <v>334</v>
      </c>
      <c r="G24" s="53" t="s">
        <v>376</v>
      </c>
      <c r="H24" s="53" t="s">
        <v>377</v>
      </c>
      <c r="I24" s="53" t="s">
        <v>337</v>
      </c>
      <c r="J24" s="55" t="s">
        <v>375</v>
      </c>
    </row>
    <row r="25" ht="52.05" customHeight="1" spans="1:10">
      <c r="A25" s="7"/>
      <c r="B25" s="7"/>
      <c r="C25" s="53" t="s">
        <v>342</v>
      </c>
      <c r="D25" s="53" t="s">
        <v>378</v>
      </c>
      <c r="E25" s="53" t="s">
        <v>379</v>
      </c>
      <c r="F25" s="53" t="s">
        <v>350</v>
      </c>
      <c r="G25" s="53" t="s">
        <v>380</v>
      </c>
      <c r="H25" s="53" t="s">
        <v>352</v>
      </c>
      <c r="I25" s="53" t="s">
        <v>353</v>
      </c>
      <c r="J25" s="55" t="s">
        <v>379</v>
      </c>
    </row>
    <row r="26" ht="52.05" customHeight="1" spans="1:10">
      <c r="A26" s="7"/>
      <c r="B26" s="7"/>
      <c r="C26" s="53" t="s">
        <v>347</v>
      </c>
      <c r="D26" s="53" t="s">
        <v>348</v>
      </c>
      <c r="E26" s="53" t="s">
        <v>381</v>
      </c>
      <c r="F26" s="53" t="s">
        <v>350</v>
      </c>
      <c r="G26" s="53" t="s">
        <v>360</v>
      </c>
      <c r="H26" s="53" t="s">
        <v>352</v>
      </c>
      <c r="I26" s="53" t="s">
        <v>353</v>
      </c>
      <c r="J26" s="55" t="s">
        <v>381</v>
      </c>
    </row>
    <row r="27" ht="52.05" customHeight="1" spans="1:10">
      <c r="A27" s="54" t="s">
        <v>311</v>
      </c>
      <c r="B27" s="55" t="s">
        <v>382</v>
      </c>
      <c r="C27" s="7"/>
      <c r="D27" s="7"/>
      <c r="E27" s="7"/>
      <c r="F27" s="7"/>
      <c r="G27" s="7"/>
      <c r="H27" s="7"/>
      <c r="I27" s="7"/>
      <c r="J27" s="7"/>
    </row>
    <row r="28" ht="52.05" customHeight="1" spans="1:10">
      <c r="A28" s="7"/>
      <c r="B28" s="7"/>
      <c r="C28" s="53" t="s">
        <v>331</v>
      </c>
      <c r="D28" s="53" t="s">
        <v>332</v>
      </c>
      <c r="E28" s="53" t="s">
        <v>383</v>
      </c>
      <c r="F28" s="53" t="s">
        <v>334</v>
      </c>
      <c r="G28" s="53" t="s">
        <v>87</v>
      </c>
      <c r="H28" s="53" t="s">
        <v>363</v>
      </c>
      <c r="I28" s="53" t="s">
        <v>337</v>
      </c>
      <c r="J28" s="55" t="s">
        <v>383</v>
      </c>
    </row>
    <row r="29" ht="52.05" customHeight="1" spans="1:10">
      <c r="A29" s="7"/>
      <c r="B29" s="7"/>
      <c r="C29" s="53" t="s">
        <v>331</v>
      </c>
      <c r="D29" s="53" t="s">
        <v>332</v>
      </c>
      <c r="E29" s="53" t="s">
        <v>384</v>
      </c>
      <c r="F29" s="53" t="s">
        <v>350</v>
      </c>
      <c r="G29" s="53" t="s">
        <v>385</v>
      </c>
      <c r="H29" s="53" t="s">
        <v>352</v>
      </c>
      <c r="I29" s="53" t="s">
        <v>353</v>
      </c>
      <c r="J29" s="55" t="s">
        <v>384</v>
      </c>
    </row>
    <row r="30" ht="52.05" customHeight="1" spans="1:10">
      <c r="A30" s="7"/>
      <c r="B30" s="7"/>
      <c r="C30" s="53" t="s">
        <v>331</v>
      </c>
      <c r="D30" s="53" t="s">
        <v>332</v>
      </c>
      <c r="E30" s="53" t="s">
        <v>386</v>
      </c>
      <c r="F30" s="53" t="s">
        <v>334</v>
      </c>
      <c r="G30" s="53" t="s">
        <v>387</v>
      </c>
      <c r="H30" s="53" t="s">
        <v>388</v>
      </c>
      <c r="I30" s="53" t="s">
        <v>337</v>
      </c>
      <c r="J30" s="55" t="s">
        <v>389</v>
      </c>
    </row>
    <row r="31" ht="52.05" customHeight="1" spans="1:10">
      <c r="A31" s="7"/>
      <c r="B31" s="7"/>
      <c r="C31" s="53" t="s">
        <v>331</v>
      </c>
      <c r="D31" s="53" t="s">
        <v>332</v>
      </c>
      <c r="E31" s="53" t="s">
        <v>390</v>
      </c>
      <c r="F31" s="53" t="s">
        <v>334</v>
      </c>
      <c r="G31" s="53" t="s">
        <v>345</v>
      </c>
      <c r="H31" s="53" t="s">
        <v>391</v>
      </c>
      <c r="I31" s="53" t="s">
        <v>337</v>
      </c>
      <c r="J31" s="55" t="s">
        <v>390</v>
      </c>
    </row>
    <row r="32" ht="52.05" customHeight="1" spans="1:10">
      <c r="A32" s="7"/>
      <c r="B32" s="7"/>
      <c r="C32" s="53" t="s">
        <v>331</v>
      </c>
      <c r="D32" s="53" t="s">
        <v>332</v>
      </c>
      <c r="E32" s="53" t="s">
        <v>392</v>
      </c>
      <c r="F32" s="53" t="s">
        <v>334</v>
      </c>
      <c r="G32" s="53" t="s">
        <v>393</v>
      </c>
      <c r="H32" s="53" t="s">
        <v>394</v>
      </c>
      <c r="I32" s="53" t="s">
        <v>337</v>
      </c>
      <c r="J32" s="55" t="s">
        <v>392</v>
      </c>
    </row>
    <row r="33" ht="52.05" customHeight="1" spans="1:10">
      <c r="A33" s="7"/>
      <c r="B33" s="7"/>
      <c r="C33" s="53" t="s">
        <v>342</v>
      </c>
      <c r="D33" s="53" t="s">
        <v>378</v>
      </c>
      <c r="E33" s="53" t="s">
        <v>395</v>
      </c>
      <c r="F33" s="53" t="s">
        <v>334</v>
      </c>
      <c r="G33" s="53" t="s">
        <v>87</v>
      </c>
      <c r="H33" s="53" t="s">
        <v>363</v>
      </c>
      <c r="I33" s="53" t="s">
        <v>353</v>
      </c>
      <c r="J33" s="55" t="s">
        <v>395</v>
      </c>
    </row>
    <row r="34" ht="52.05" customHeight="1" spans="1:10">
      <c r="A34" s="7"/>
      <c r="B34" s="7"/>
      <c r="C34" s="53" t="s">
        <v>342</v>
      </c>
      <c r="D34" s="53" t="s">
        <v>378</v>
      </c>
      <c r="E34" s="53" t="s">
        <v>396</v>
      </c>
      <c r="F34" s="53" t="s">
        <v>350</v>
      </c>
      <c r="G34" s="53">
        <v>90</v>
      </c>
      <c r="H34" s="53" t="s">
        <v>352</v>
      </c>
      <c r="I34" s="53" t="s">
        <v>353</v>
      </c>
      <c r="J34" s="55" t="s">
        <v>396</v>
      </c>
    </row>
    <row r="35" ht="52.05" customHeight="1" spans="1:10">
      <c r="A35" s="7"/>
      <c r="B35" s="7"/>
      <c r="C35" s="53" t="s">
        <v>347</v>
      </c>
      <c r="D35" s="53" t="s">
        <v>348</v>
      </c>
      <c r="E35" s="53" t="s">
        <v>397</v>
      </c>
      <c r="F35" s="53" t="s">
        <v>350</v>
      </c>
      <c r="G35" s="53" t="s">
        <v>398</v>
      </c>
      <c r="H35" s="53" t="s">
        <v>352</v>
      </c>
      <c r="I35" s="53" t="s">
        <v>353</v>
      </c>
      <c r="J35" s="55" t="s">
        <v>397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1" sqref="A21"/>
    </sheetView>
  </sheetViews>
  <sheetFormatPr defaultColWidth="10.6666666666667" defaultRowHeight="12" customHeight="1"/>
  <cols>
    <col min="1" max="2" width="69.3333333333333" customWidth="1"/>
    <col min="3" max="4" width="22.1083333333333" customWidth="1"/>
    <col min="5" max="5" width="55" customWidth="1"/>
    <col min="6" max="6" width="12" customWidth="1"/>
    <col min="7" max="7" width="18.8833333333333" customWidth="1"/>
    <col min="8" max="8" width="12" customWidth="1"/>
    <col min="9" max="9" width="18.8833333333333" customWidth="1"/>
    <col min="10" max="10" width="53" customWidth="1"/>
  </cols>
  <sheetData>
    <row r="1" ht="15.75" customHeight="1" spans="1:10">
      <c r="A1" s="29" t="s">
        <v>399</v>
      </c>
      <c r="B1" s="25"/>
      <c r="C1" s="25"/>
      <c r="D1" s="25"/>
      <c r="E1" s="25"/>
      <c r="F1" s="25"/>
      <c r="G1" s="25"/>
      <c r="H1" s="25"/>
      <c r="I1" s="25"/>
      <c r="J1" s="25" t="s">
        <v>318</v>
      </c>
    </row>
    <row r="2" ht="45" customHeight="1" spans="1:10">
      <c r="A2" s="26" t="s">
        <v>400</v>
      </c>
      <c r="B2" s="26"/>
      <c r="C2" s="26"/>
      <c r="D2" s="26"/>
      <c r="E2" s="26"/>
      <c r="F2" s="26"/>
      <c r="G2" s="26"/>
      <c r="H2" s="26"/>
      <c r="I2" s="26"/>
      <c r="J2" s="26"/>
    </row>
    <row r="3" ht="15.75" customHeight="1" spans="1:10">
      <c r="A3" s="25" t="str">
        <f>"单位名称："&amp;"姚安县科学技术协会"</f>
        <v>单位名称：姚安县科学技术协会</v>
      </c>
      <c r="B3" s="49"/>
      <c r="C3" s="49"/>
      <c r="D3" s="49"/>
      <c r="E3" s="49"/>
      <c r="F3" s="50"/>
      <c r="G3" s="49"/>
      <c r="H3" s="50"/>
      <c r="I3" s="50"/>
      <c r="J3" s="50"/>
    </row>
    <row r="4" ht="60" customHeight="1" spans="1:10">
      <c r="A4" s="51" t="s">
        <v>320</v>
      </c>
      <c r="B4" s="51" t="s">
        <v>321</v>
      </c>
      <c r="C4" s="51" t="s">
        <v>322</v>
      </c>
      <c r="D4" s="51" t="s">
        <v>323</v>
      </c>
      <c r="E4" s="51" t="s">
        <v>324</v>
      </c>
      <c r="F4" s="51" t="s">
        <v>325</v>
      </c>
      <c r="G4" s="51" t="s">
        <v>326</v>
      </c>
      <c r="H4" s="51" t="s">
        <v>327</v>
      </c>
      <c r="I4" s="51" t="s">
        <v>328</v>
      </c>
      <c r="J4" s="51" t="s">
        <v>329</v>
      </c>
    </row>
    <row r="5" ht="47.55" customHeight="1" spans="1:10">
      <c r="A5" s="52">
        <v>1</v>
      </c>
      <c r="B5" s="52">
        <v>2</v>
      </c>
      <c r="C5" s="53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7.55" customHeight="1" spans="1:10">
      <c r="A6" s="54"/>
      <c r="B6" s="54"/>
      <c r="C6" s="54"/>
      <c r="D6" s="54"/>
      <c r="E6" s="54"/>
      <c r="F6" s="54"/>
      <c r="G6" s="54"/>
      <c r="H6" s="54"/>
      <c r="I6" s="54"/>
      <c r="J6" s="54"/>
    </row>
    <row r="7" ht="47.55" customHeight="1" spans="1:10">
      <c r="A7" s="54"/>
      <c r="B7" s="55"/>
      <c r="C7" s="54"/>
      <c r="D7" s="54"/>
      <c r="E7" s="54"/>
      <c r="F7" s="54"/>
      <c r="G7" s="54"/>
      <c r="H7" s="54"/>
      <c r="I7" s="54"/>
      <c r="J7" s="54"/>
    </row>
    <row r="8" ht="52.05" customHeight="1" spans="1:10">
      <c r="A8" s="54"/>
      <c r="B8" s="54"/>
      <c r="C8" s="53"/>
      <c r="D8" s="53"/>
      <c r="E8" s="53"/>
      <c r="F8" s="53"/>
      <c r="G8" s="53"/>
      <c r="H8" s="53"/>
      <c r="I8" s="53"/>
      <c r="J8" s="55"/>
    </row>
    <row r="9" s="16" customFormat="1" customHeight="1" spans="1:2">
      <c r="A9" s="16" t="s">
        <v>401</v>
      </c>
      <c r="B9" s="40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6666666666667" defaultRowHeight="14.25" customHeight="1" outlineLevelCol="5"/>
  <cols>
    <col min="1" max="1" width="37.5583333333333" customWidth="1"/>
    <col min="2" max="2" width="38.1083333333333" customWidth="1"/>
    <col min="3" max="3" width="47.3333333333333" customWidth="1"/>
    <col min="4" max="6" width="26.3333333333333" customWidth="1"/>
  </cols>
  <sheetData>
    <row r="1" ht="15.75" customHeight="1" spans="1:6">
      <c r="A1" s="20"/>
      <c r="B1" s="20">
        <v>0</v>
      </c>
      <c r="C1" s="20"/>
      <c r="D1" s="20"/>
      <c r="E1" s="20"/>
      <c r="F1" s="19" t="s">
        <v>402</v>
      </c>
    </row>
    <row r="2" ht="45" customHeight="1" spans="1:6">
      <c r="A2" s="13" t="s">
        <v>403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"单位名称："&amp;"姚安县科学技术协会"</f>
        <v>单位名称：姚安县科学技术协会</v>
      </c>
      <c r="B3" s="12"/>
      <c r="C3" s="12"/>
      <c r="D3" s="20"/>
      <c r="E3" s="20"/>
      <c r="F3" s="19" t="s">
        <v>2</v>
      </c>
    </row>
    <row r="4" ht="19.5" customHeight="1" spans="1:6">
      <c r="A4" s="5" t="s">
        <v>404</v>
      </c>
      <c r="B4" s="5" t="s">
        <v>76</v>
      </c>
      <c r="C4" s="5" t="s">
        <v>77</v>
      </c>
      <c r="D4" s="5" t="s">
        <v>405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79</v>
      </c>
      <c r="F5" s="5" t="s">
        <v>80</v>
      </c>
    </row>
    <row r="6" ht="17.25" customHeight="1" spans="1:6">
      <c r="A6" s="14">
        <v>1</v>
      </c>
      <c r="B6" s="48" t="s">
        <v>87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58</v>
      </c>
      <c r="B9" s="10"/>
      <c r="C9" s="10"/>
      <c r="D9" s="8"/>
      <c r="E9" s="8"/>
      <c r="F9" s="8"/>
    </row>
    <row r="10" s="16" customFormat="1" customHeight="1" spans="1:2">
      <c r="A10" s="16" t="s">
        <v>406</v>
      </c>
      <c r="B10" s="40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8" sqref="A18"/>
    </sheetView>
  </sheetViews>
  <sheetFormatPr defaultColWidth="10" defaultRowHeight="12.75" customHeight="1"/>
  <cols>
    <col min="1" max="3" width="38.4416666666667" customWidth="1"/>
    <col min="4" max="13" width="18.2166666666667" customWidth="1"/>
    <col min="14" max="14" width="25.3333333333333" customWidth="1"/>
    <col min="15" max="17" width="18.2166666666667" customWidth="1"/>
  </cols>
  <sheetData>
    <row r="1" ht="17.25" customHeight="1" spans="1:17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7" t="s">
        <v>407</v>
      </c>
    </row>
    <row r="2" ht="45" customHeight="1" spans="1:17">
      <c r="A2" s="26" t="s">
        <v>408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ht="18.75" customHeight="1" spans="1:17">
      <c r="A3" s="25" t="str">
        <f>"单位名称："&amp;"姚安县科学技术协会"</f>
        <v>单位名称：姚安县科学技术协会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9" t="s">
        <v>55</v>
      </c>
    </row>
    <row r="4" ht="22.5" customHeight="1" spans="1:17">
      <c r="A4" s="42" t="s">
        <v>409</v>
      </c>
      <c r="B4" s="42" t="s">
        <v>410</v>
      </c>
      <c r="C4" s="42" t="s">
        <v>411</v>
      </c>
      <c r="D4" s="42" t="s">
        <v>412</v>
      </c>
      <c r="E4" s="42" t="s">
        <v>413</v>
      </c>
      <c r="F4" s="42" t="s">
        <v>414</v>
      </c>
      <c r="G4" s="42" t="s">
        <v>204</v>
      </c>
      <c r="H4" s="42"/>
      <c r="I4" s="42"/>
      <c r="J4" s="42"/>
      <c r="K4" s="42"/>
      <c r="L4" s="42"/>
      <c r="M4" s="42"/>
      <c r="N4" s="42"/>
      <c r="O4" s="42"/>
      <c r="P4" s="42"/>
      <c r="Q4" s="42"/>
    </row>
    <row r="5" ht="22.5" customHeight="1" spans="1:17">
      <c r="A5" s="42"/>
      <c r="B5" s="42" t="s">
        <v>415</v>
      </c>
      <c r="C5" s="42" t="s">
        <v>416</v>
      </c>
      <c r="D5" s="42" t="s">
        <v>412</v>
      </c>
      <c r="E5" s="42" t="s">
        <v>417</v>
      </c>
      <c r="F5" s="42"/>
      <c r="G5" s="42" t="s">
        <v>58</v>
      </c>
      <c r="H5" s="42" t="s">
        <v>61</v>
      </c>
      <c r="I5" s="42" t="s">
        <v>418</v>
      </c>
      <c r="J5" s="42" t="s">
        <v>419</v>
      </c>
      <c r="K5" s="42" t="s">
        <v>420</v>
      </c>
      <c r="L5" s="42" t="s">
        <v>65</v>
      </c>
      <c r="M5" s="42"/>
      <c r="N5" s="42"/>
      <c r="O5" s="42"/>
      <c r="P5" s="42"/>
      <c r="Q5" s="42"/>
    </row>
    <row r="6" ht="23.7" customHeight="1" spans="1:17">
      <c r="A6" s="42"/>
      <c r="B6" s="42"/>
      <c r="C6" s="42"/>
      <c r="D6" s="42"/>
      <c r="E6" s="42"/>
      <c r="F6" s="42"/>
      <c r="G6" s="42"/>
      <c r="H6" s="42"/>
      <c r="I6" s="42" t="s">
        <v>60</v>
      </c>
      <c r="J6" s="42"/>
      <c r="K6" s="42"/>
      <c r="L6" s="42" t="s">
        <v>60</v>
      </c>
      <c r="M6" s="42" t="s">
        <v>66</v>
      </c>
      <c r="N6" s="42" t="s">
        <v>67</v>
      </c>
      <c r="O6" s="42" t="s">
        <v>68</v>
      </c>
      <c r="P6" s="42" t="s">
        <v>69</v>
      </c>
      <c r="Q6" s="42" t="s">
        <v>70</v>
      </c>
    </row>
    <row r="7" ht="22.5" customHeight="1" spans="1:17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</row>
    <row r="8" ht="22.5" customHeight="1" spans="1:17">
      <c r="A8" s="44"/>
      <c r="B8" s="44"/>
      <c r="C8" s="44"/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ht="22.5" customHeight="1" spans="1:17">
      <c r="A9" s="44"/>
      <c r="B9" s="44"/>
      <c r="C9" s="44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ht="22.5" customHeight="1" spans="1:17">
      <c r="A10" s="46" t="s">
        <v>58</v>
      </c>
      <c r="B10" s="46"/>
      <c r="C10" s="46"/>
      <c r="D10" s="46"/>
      <c r="E10" s="46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="16" customFormat="1" customHeight="1" spans="1:2">
      <c r="A11" s="16" t="s">
        <v>421</v>
      </c>
      <c r="B11" s="40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C15" sqref="C15"/>
    </sheetView>
  </sheetViews>
  <sheetFormatPr defaultColWidth="10.3333333333333" defaultRowHeight="14.25" customHeight="1"/>
  <cols>
    <col min="1" max="1" width="46.8833333333333" customWidth="1"/>
    <col min="2" max="2" width="27.4416666666667" customWidth="1"/>
    <col min="3" max="3" width="33.1083333333333" customWidth="1"/>
    <col min="4" max="4" width="18.3333333333333" customWidth="1"/>
    <col min="5" max="5" width="21.775" customWidth="1"/>
    <col min="6" max="6" width="24.6666666666667" customWidth="1"/>
    <col min="7" max="7" width="30.1083333333333" customWidth="1"/>
    <col min="8" max="14" width="18.3333333333333" customWidth="1"/>
    <col min="15" max="15" width="23.4416666666667" customWidth="1"/>
    <col min="16" max="16" width="18.3333333333333" customWidth="1"/>
    <col min="17" max="17" width="21.1083333333333" customWidth="1"/>
    <col min="18" max="18" width="18.3333333333333" customWidth="1"/>
  </cols>
  <sheetData>
    <row r="1" ht="23.7" customHeight="1" spans="1:18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1" t="s">
        <v>422</v>
      </c>
    </row>
    <row r="2" ht="49.95" customHeight="1" spans="1:18">
      <c r="A2" s="33" t="s">
        <v>423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3.7" customHeight="1" spans="1:18">
      <c r="A3" s="34" t="str">
        <f>"单位名称："&amp;"姚安县科学技术协会"</f>
        <v>单位名称：姚安县科学技术协会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1" t="s">
        <v>55</v>
      </c>
    </row>
    <row r="4" ht="23.7" customHeight="1" spans="1:18">
      <c r="A4" s="35" t="s">
        <v>409</v>
      </c>
      <c r="B4" s="35" t="s">
        <v>424</v>
      </c>
      <c r="C4" s="35" t="s">
        <v>425</v>
      </c>
      <c r="D4" s="35" t="s">
        <v>426</v>
      </c>
      <c r="E4" s="35" t="s">
        <v>427</v>
      </c>
      <c r="F4" s="35" t="s">
        <v>428</v>
      </c>
      <c r="G4" s="35" t="s">
        <v>429</v>
      </c>
      <c r="H4" s="35" t="s">
        <v>204</v>
      </c>
      <c r="I4" s="35"/>
      <c r="J4" s="35"/>
      <c r="K4" s="35"/>
      <c r="L4" s="35"/>
      <c r="M4" s="35"/>
      <c r="N4" s="35"/>
      <c r="O4" s="35"/>
      <c r="P4" s="35"/>
      <c r="Q4" s="35"/>
      <c r="R4" s="35"/>
    </row>
    <row r="5" ht="23.7" customHeight="1" spans="1:18">
      <c r="A5" s="35" t="s">
        <v>430</v>
      </c>
      <c r="B5" s="35" t="s">
        <v>419</v>
      </c>
      <c r="C5" s="35" t="s">
        <v>420</v>
      </c>
      <c r="D5" s="35"/>
      <c r="E5" s="35" t="s">
        <v>431</v>
      </c>
      <c r="F5" s="35"/>
      <c r="G5" s="35"/>
      <c r="H5" s="35" t="s">
        <v>58</v>
      </c>
      <c r="I5" s="35" t="s">
        <v>61</v>
      </c>
      <c r="J5" s="35" t="s">
        <v>418</v>
      </c>
      <c r="K5" s="35" t="s">
        <v>419</v>
      </c>
      <c r="L5" s="35" t="s">
        <v>420</v>
      </c>
      <c r="M5" s="35" t="s">
        <v>65</v>
      </c>
      <c r="N5" s="35"/>
      <c r="O5" s="35"/>
      <c r="P5" s="35"/>
      <c r="Q5" s="35"/>
      <c r="R5" s="35"/>
    </row>
    <row r="6" ht="23.7" customHeight="1" spans="1:18">
      <c r="A6" s="35"/>
      <c r="B6" s="35"/>
      <c r="C6" s="35"/>
      <c r="D6" s="35"/>
      <c r="E6" s="35"/>
      <c r="F6" s="35"/>
      <c r="G6" s="35"/>
      <c r="H6" s="35"/>
      <c r="I6" s="35" t="s">
        <v>60</v>
      </c>
      <c r="J6" s="35"/>
      <c r="K6" s="35"/>
      <c r="L6" s="35"/>
      <c r="M6" s="35" t="s">
        <v>60</v>
      </c>
      <c r="N6" s="35" t="s">
        <v>66</v>
      </c>
      <c r="O6" s="35" t="s">
        <v>67</v>
      </c>
      <c r="P6" s="35" t="s">
        <v>68</v>
      </c>
      <c r="Q6" s="35" t="s">
        <v>69</v>
      </c>
      <c r="R6" s="35" t="s">
        <v>70</v>
      </c>
    </row>
    <row r="7" ht="22.5" customHeight="1" spans="1:18">
      <c r="A7" s="36" t="s">
        <v>86</v>
      </c>
      <c r="B7" s="36" t="s">
        <v>87</v>
      </c>
      <c r="C7" s="36" t="s">
        <v>88</v>
      </c>
      <c r="D7" s="36" t="s">
        <v>89</v>
      </c>
      <c r="E7" s="36" t="s">
        <v>90</v>
      </c>
      <c r="F7" s="36" t="s">
        <v>91</v>
      </c>
      <c r="G7" s="36" t="s">
        <v>92</v>
      </c>
      <c r="H7" s="36" t="s">
        <v>93</v>
      </c>
      <c r="I7" s="36" t="s">
        <v>94</v>
      </c>
      <c r="J7" s="36" t="s">
        <v>95</v>
      </c>
      <c r="K7" s="36" t="s">
        <v>96</v>
      </c>
      <c r="L7" s="36" t="s">
        <v>97</v>
      </c>
      <c r="M7" s="36" t="s">
        <v>98</v>
      </c>
      <c r="N7" s="36" t="s">
        <v>99</v>
      </c>
      <c r="O7" s="36" t="s">
        <v>432</v>
      </c>
      <c r="P7" s="36" t="s">
        <v>433</v>
      </c>
      <c r="Q7" s="36" t="s">
        <v>434</v>
      </c>
      <c r="R7" s="36" t="s">
        <v>435</v>
      </c>
    </row>
    <row r="8" ht="22.5" customHeight="1" spans="1:18">
      <c r="A8" s="37"/>
      <c r="B8" s="37"/>
      <c r="C8" s="37"/>
      <c r="D8" s="37"/>
      <c r="E8" s="37"/>
      <c r="F8" s="37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ht="22.5" customHeight="1" spans="1:18">
      <c r="A9" s="37"/>
      <c r="B9" s="37"/>
      <c r="C9" s="37"/>
      <c r="D9" s="37"/>
      <c r="E9" s="37"/>
      <c r="F9" s="37"/>
      <c r="G9" s="3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ht="22.5" customHeight="1" spans="1:18">
      <c r="A10" s="39"/>
      <c r="B10" s="37"/>
      <c r="C10" s="37"/>
      <c r="D10" s="37"/>
      <c r="E10" s="37"/>
      <c r="F10" s="37"/>
      <c r="G10" s="3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ht="22.5" customHeight="1" spans="1:18">
      <c r="A11" s="39" t="s">
        <v>58</v>
      </c>
      <c r="B11" s="39"/>
      <c r="C11" s="39"/>
      <c r="D11" s="39"/>
      <c r="E11" s="39"/>
      <c r="F11" s="39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="16" customFormat="1" customHeight="1" spans="1:2">
      <c r="A12" s="16" t="s">
        <v>436</v>
      </c>
      <c r="B12" s="40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$A10:$XFD10"/>
    </sheetView>
  </sheetViews>
  <sheetFormatPr defaultColWidth="10.6666666666667" defaultRowHeight="14.25" customHeight="1"/>
  <cols>
    <col min="1" max="1" width="44" customWidth="1"/>
    <col min="2" max="14" width="21.5583333333333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9" t="s">
        <v>437</v>
      </c>
    </row>
    <row r="2" ht="45" customHeight="1" spans="1:14">
      <c r="A2" s="13" t="s">
        <v>438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"单位名称："&amp;"姚安县科学技术协会"</f>
        <v>单位名称：姚安县科学技术协会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9" t="s">
        <v>55</v>
      </c>
    </row>
    <row r="4" ht="22.5" customHeight="1" spans="1:14">
      <c r="A4" s="5" t="s">
        <v>439</v>
      </c>
      <c r="B4" s="5" t="s">
        <v>204</v>
      </c>
      <c r="C4" s="5"/>
      <c r="D4" s="5"/>
      <c r="E4" s="5" t="s">
        <v>440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418</v>
      </c>
      <c r="E5" s="5" t="s">
        <v>441</v>
      </c>
      <c r="F5" s="5" t="s">
        <v>442</v>
      </c>
      <c r="G5" s="5" t="s">
        <v>443</v>
      </c>
      <c r="H5" s="5" t="s">
        <v>444</v>
      </c>
      <c r="I5" s="5" t="s">
        <v>445</v>
      </c>
      <c r="J5" s="5" t="s">
        <v>446</v>
      </c>
      <c r="K5" s="5" t="s">
        <v>447</v>
      </c>
      <c r="L5" s="5" t="s">
        <v>448</v>
      </c>
      <c r="M5" s="5" t="s">
        <v>449</v>
      </c>
      <c r="N5" s="5" t="s">
        <v>450</v>
      </c>
    </row>
    <row r="6" ht="22.5" customHeight="1" spans="1:14">
      <c r="A6" s="30">
        <v>1</v>
      </c>
      <c r="B6" s="30">
        <v>2</v>
      </c>
      <c r="C6" s="30">
        <v>3</v>
      </c>
      <c r="D6" s="31">
        <v>4</v>
      </c>
      <c r="E6" s="30">
        <v>5</v>
      </c>
      <c r="F6" s="30">
        <v>6</v>
      </c>
      <c r="G6" s="31">
        <v>7</v>
      </c>
      <c r="H6" s="30">
        <v>8</v>
      </c>
      <c r="I6" s="30">
        <v>9</v>
      </c>
      <c r="J6" s="31">
        <v>10</v>
      </c>
      <c r="K6" s="30">
        <v>11</v>
      </c>
      <c r="L6" s="30">
        <v>12</v>
      </c>
      <c r="M6" s="31">
        <v>13</v>
      </c>
      <c r="N6" s="30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18" customFormat="1" customHeight="1" spans="1:13">
      <c r="A10" s="16" t="s">
        <v>451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17" sqref="B17"/>
    </sheetView>
  </sheetViews>
  <sheetFormatPr defaultColWidth="10.6666666666667" defaultRowHeight="12" customHeight="1"/>
  <cols>
    <col min="1" max="1" width="69.3333333333333" customWidth="1"/>
    <col min="2" max="2" width="41.1083333333333" customWidth="1"/>
    <col min="3" max="3" width="69.3333333333333" customWidth="1"/>
    <col min="4" max="5" width="27.5583333333333" customWidth="1"/>
    <col min="6" max="6" width="55" customWidth="1"/>
    <col min="7" max="7" width="10.3333333333333" customWidth="1"/>
    <col min="8" max="8" width="18.6666666666667" customWidth="1"/>
    <col min="9" max="9" width="9.88333333333333" customWidth="1"/>
    <col min="10" max="10" width="16.8833333333333" customWidth="1"/>
    <col min="11" max="11" width="53" customWidth="1"/>
  </cols>
  <sheetData>
    <row r="1" ht="15.75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29" t="s">
        <v>452</v>
      </c>
    </row>
    <row r="2" ht="45" customHeight="1" spans="1:11">
      <c r="A2" s="26" t="s">
        <v>453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5.75" customHeight="1" spans="1:11">
      <c r="A3" s="25" t="str">
        <f>"单位名称："&amp;"姚安县科学技术协会"</f>
        <v>单位名称：姚安县科学技术协会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ht="22.5" customHeight="1" spans="1:11">
      <c r="A4" s="10" t="s">
        <v>454</v>
      </c>
      <c r="B4" s="10" t="s">
        <v>198</v>
      </c>
      <c r="C4" s="10" t="s">
        <v>321</v>
      </c>
      <c r="D4" s="10" t="s">
        <v>322</v>
      </c>
      <c r="E4" s="10" t="s">
        <v>323</v>
      </c>
      <c r="F4" s="10" t="s">
        <v>324</v>
      </c>
      <c r="G4" s="10" t="s">
        <v>325</v>
      </c>
      <c r="H4" s="10" t="s">
        <v>326</v>
      </c>
      <c r="I4" s="10" t="s">
        <v>327</v>
      </c>
      <c r="J4" s="10" t="s">
        <v>328</v>
      </c>
      <c r="K4" s="10" t="s">
        <v>329</v>
      </c>
    </row>
    <row r="5" ht="22.5" customHeight="1" spans="1:11">
      <c r="A5" s="14">
        <v>1</v>
      </c>
      <c r="B5" s="27">
        <v>2</v>
      </c>
      <c r="C5" s="14">
        <v>3</v>
      </c>
      <c r="D5" s="27">
        <v>4</v>
      </c>
      <c r="E5" s="14">
        <v>5</v>
      </c>
      <c r="F5" s="27">
        <v>6</v>
      </c>
      <c r="G5" s="14">
        <v>7</v>
      </c>
      <c r="H5" s="27">
        <v>8</v>
      </c>
      <c r="I5" s="14">
        <v>9</v>
      </c>
      <c r="J5" s="27">
        <v>10</v>
      </c>
      <c r="K5" s="27">
        <v>11</v>
      </c>
    </row>
    <row r="6" ht="22.5" customHeight="1" spans="1:1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ht="22.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="11" customFormat="1" customHeight="1" spans="1:10">
      <c r="A9" s="16" t="s">
        <v>451</v>
      </c>
      <c r="C9" s="17"/>
      <c r="D9" s="17"/>
      <c r="E9" s="17"/>
      <c r="F9" s="17"/>
      <c r="G9" s="18"/>
      <c r="H9" s="17"/>
      <c r="I9" s="18"/>
      <c r="J9" s="18"/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" sqref="A2:H2"/>
    </sheetView>
  </sheetViews>
  <sheetFormatPr defaultColWidth="10.6666666666667" defaultRowHeight="12" customHeight="1" outlineLevelCol="7"/>
  <cols>
    <col min="1" max="1" width="33.8833333333333" customWidth="1"/>
    <col min="2" max="3" width="39.1083333333333" customWidth="1"/>
    <col min="4" max="4" width="24" customWidth="1"/>
    <col min="5" max="5" width="7.88333333333333" customWidth="1"/>
    <col min="6" max="6" width="11" customWidth="1"/>
    <col min="7" max="8" width="19.1083333333333" customWidth="1"/>
  </cols>
  <sheetData>
    <row r="1" ht="14.25" customHeight="1" spans="1:8">
      <c r="A1" s="20"/>
      <c r="B1" s="20"/>
      <c r="C1" s="20"/>
      <c r="D1" s="20"/>
      <c r="E1" s="20"/>
      <c r="F1" s="20"/>
      <c r="G1" s="20"/>
      <c r="H1" s="19" t="s">
        <v>455</v>
      </c>
    </row>
    <row r="2" ht="45" customHeight="1" spans="1:8">
      <c r="A2" s="13" t="s">
        <v>456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"单位名称："&amp;"姚安县科学技术协会"</f>
        <v>单位名称：姚安县科学技术协会</v>
      </c>
      <c r="B3" s="12"/>
      <c r="C3" s="12"/>
      <c r="D3" s="20"/>
      <c r="E3" s="20"/>
      <c r="F3" s="20"/>
      <c r="G3" s="20"/>
      <c r="H3" s="19" t="s">
        <v>55</v>
      </c>
    </row>
    <row r="4" ht="18" customHeight="1" spans="1:8">
      <c r="A4" s="5" t="s">
        <v>404</v>
      </c>
      <c r="B4" s="5" t="s">
        <v>457</v>
      </c>
      <c r="C4" s="5" t="s">
        <v>458</v>
      </c>
      <c r="D4" s="5" t="s">
        <v>459</v>
      </c>
      <c r="E4" s="5" t="s">
        <v>412</v>
      </c>
      <c r="F4" s="5" t="s">
        <v>460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413</v>
      </c>
      <c r="G5" s="5" t="s">
        <v>461</v>
      </c>
      <c r="H5" s="5" t="s">
        <v>462</v>
      </c>
    </row>
    <row r="6" ht="21" customHeight="1" spans="1:8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ht="23.25" customHeight="1" spans="1:8">
      <c r="A7" s="7" t="s">
        <v>72</v>
      </c>
      <c r="B7" s="7"/>
      <c r="C7" s="7"/>
      <c r="D7" s="7"/>
      <c r="E7" s="22"/>
      <c r="F7" s="22">
        <v>4</v>
      </c>
      <c r="G7" s="22" t="s">
        <v>463</v>
      </c>
      <c r="H7" s="22">
        <v>20000</v>
      </c>
    </row>
    <row r="8" ht="23.25" customHeight="1" spans="1:8">
      <c r="A8" s="9" t="s">
        <v>72</v>
      </c>
      <c r="B8" s="7"/>
      <c r="C8" s="7"/>
      <c r="D8" s="7"/>
      <c r="E8" s="22"/>
      <c r="F8" s="22">
        <v>4</v>
      </c>
      <c r="G8" s="23">
        <v>5000</v>
      </c>
      <c r="H8" s="22">
        <v>20000</v>
      </c>
    </row>
    <row r="9" ht="23.25" customHeight="1" spans="1:8">
      <c r="A9" s="7"/>
      <c r="B9" s="7" t="s">
        <v>464</v>
      </c>
      <c r="C9" s="7" t="s">
        <v>465</v>
      </c>
      <c r="D9" s="7" t="s">
        <v>466</v>
      </c>
      <c r="E9" s="22" t="s">
        <v>467</v>
      </c>
      <c r="F9" s="22">
        <v>4</v>
      </c>
      <c r="G9" s="22">
        <v>5000</v>
      </c>
      <c r="H9" s="22">
        <v>20000</v>
      </c>
    </row>
    <row r="10" ht="23.25" customHeight="1" spans="1:8">
      <c r="A10" s="10" t="s">
        <v>58</v>
      </c>
      <c r="B10" s="10"/>
      <c r="C10" s="10"/>
      <c r="D10" s="10"/>
      <c r="E10" s="10"/>
      <c r="F10" s="8">
        <v>4</v>
      </c>
      <c r="G10" s="24">
        <v>5000</v>
      </c>
      <c r="H10" s="24">
        <v>20000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3" sqref="C13"/>
    </sheetView>
  </sheetViews>
  <sheetFormatPr defaultColWidth="10.6666666666667" defaultRowHeight="14.25" customHeight="1"/>
  <cols>
    <col min="1" max="11" width="17.5583333333333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9" t="s">
        <v>468</v>
      </c>
    </row>
    <row r="2" ht="46.2" customHeight="1" spans="1:11">
      <c r="A2" s="13" t="s">
        <v>469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"单位名称："&amp;"姚安县科学技术协会"</f>
        <v>单位名称：姚安县科学技术协会</v>
      </c>
      <c r="B3" s="12"/>
      <c r="C3" s="12"/>
      <c r="D3" s="12"/>
      <c r="E3" s="12"/>
      <c r="F3" s="12"/>
      <c r="G3" s="12"/>
      <c r="H3" s="12"/>
      <c r="I3" s="12"/>
      <c r="J3" s="12"/>
      <c r="K3" s="19" t="s">
        <v>2</v>
      </c>
    </row>
    <row r="4" ht="22.5" customHeight="1" spans="1:11">
      <c r="A4" s="5" t="s">
        <v>284</v>
      </c>
      <c r="B4" s="5" t="s">
        <v>199</v>
      </c>
      <c r="C4" s="5" t="s">
        <v>197</v>
      </c>
      <c r="D4" s="5" t="s">
        <v>200</v>
      </c>
      <c r="E4" s="5" t="s">
        <v>201</v>
      </c>
      <c r="F4" s="5" t="s">
        <v>285</v>
      </c>
      <c r="G4" s="5" t="s">
        <v>286</v>
      </c>
      <c r="H4" s="5" t="s">
        <v>58</v>
      </c>
      <c r="I4" s="5" t="s">
        <v>470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463</v>
      </c>
      <c r="B8" s="7" t="s">
        <v>463</v>
      </c>
      <c r="C8" s="7" t="s">
        <v>463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58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s="11" customFormat="1" customHeight="1" spans="1:10">
      <c r="A10" s="16" t="s">
        <v>471</v>
      </c>
      <c r="C10" s="17"/>
      <c r="D10" s="17"/>
      <c r="E10" s="17"/>
      <c r="F10" s="17"/>
      <c r="G10" s="18"/>
      <c r="H10" s="17"/>
      <c r="I10" s="18"/>
      <c r="J10" s="1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GridLines="0" showZeros="0" workbookViewId="0">
      <selection activeCell="E26" sqref="E26"/>
    </sheetView>
  </sheetViews>
  <sheetFormatPr defaultColWidth="10" defaultRowHeight="12.75" customHeight="1" outlineLevelCol="6"/>
  <cols>
    <col min="1" max="1" width="49" customWidth="1"/>
    <col min="2" max="2" width="19.1083333333333" customWidth="1"/>
    <col min="3" max="3" width="64.3333333333333" customWidth="1"/>
    <col min="4" max="4" width="8.66666666666667" customWidth="1"/>
    <col min="5" max="7" width="20.5583333333333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472</v>
      </c>
    </row>
    <row r="2" ht="45" customHeight="1" spans="1:7">
      <c r="A2" s="3" t="s">
        <v>473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"单位名称："&amp;"姚安县科学技术协会"</f>
        <v>单位名称：姚安县科学技术协会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197</v>
      </c>
      <c r="B4" s="5" t="s">
        <v>284</v>
      </c>
      <c r="C4" s="5" t="s">
        <v>199</v>
      </c>
      <c r="D4" s="5" t="s">
        <v>474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475</v>
      </c>
      <c r="F5" s="5" t="s">
        <v>476</v>
      </c>
      <c r="G5" s="5" t="s">
        <v>477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317320</v>
      </c>
      <c r="F7" s="8"/>
      <c r="G7" s="8"/>
    </row>
    <row r="8" ht="22.5" customHeight="1" spans="1:7">
      <c r="A8" s="9" t="s">
        <v>72</v>
      </c>
      <c r="B8" s="7"/>
      <c r="C8" s="7"/>
      <c r="D8" s="7"/>
      <c r="E8" s="8">
        <v>317320</v>
      </c>
      <c r="F8" s="8"/>
      <c r="G8" s="8"/>
    </row>
    <row r="9" ht="22.5" customHeight="1" spans="1:7">
      <c r="A9" s="7"/>
      <c r="B9" s="7" t="s">
        <v>290</v>
      </c>
      <c r="C9" s="7" t="s">
        <v>294</v>
      </c>
      <c r="D9" s="7" t="s">
        <v>478</v>
      </c>
      <c r="E9" s="8">
        <v>60000</v>
      </c>
      <c r="F9" s="8"/>
      <c r="G9" s="8"/>
    </row>
    <row r="10" ht="22.5" customHeight="1" spans="1:7">
      <c r="A10" s="7"/>
      <c r="B10" s="7" t="s">
        <v>290</v>
      </c>
      <c r="C10" s="7" t="s">
        <v>289</v>
      </c>
      <c r="D10" s="7" t="s">
        <v>478</v>
      </c>
      <c r="E10" s="8">
        <v>17320</v>
      </c>
      <c r="F10" s="8"/>
      <c r="G10" s="8"/>
    </row>
    <row r="11" ht="22.5" customHeight="1" spans="1:7">
      <c r="A11" s="7"/>
      <c r="B11" s="7" t="s">
        <v>299</v>
      </c>
      <c r="C11" s="7" t="s">
        <v>298</v>
      </c>
      <c r="D11" s="7" t="s">
        <v>478</v>
      </c>
      <c r="E11" s="8">
        <v>240000</v>
      </c>
      <c r="F11" s="8"/>
      <c r="G11" s="8"/>
    </row>
    <row r="12" ht="22.5" customHeight="1" spans="1:7">
      <c r="A12" s="10" t="s">
        <v>58</v>
      </c>
      <c r="B12" s="10"/>
      <c r="C12" s="10"/>
      <c r="D12" s="10"/>
      <c r="E12" s="8">
        <v>317320</v>
      </c>
      <c r="F12" s="8"/>
      <c r="G12" s="8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 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2025-04-17T02:51:00Z</dcterms:created>
  <dcterms:modified xsi:type="dcterms:W3CDTF">2025-05-09T01:09:05Z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97BC877AD4784A10BFFCA6B7A6D7A48A_13</vt:lpwstr>
  </property>
  <property fmtid="{D5CDD505-2E9C-101B-9397-08002B2CF9AE}" pid="3" name="KSOProductBuildVer">
    <vt:lpwstr>2052-12.1.0.18276</vt:lpwstr>
  </property>
</Properties>
</file>