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 firstSheet="7" activeTab="8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<sst xmlns="http://schemas.openxmlformats.org/spreadsheetml/2006/main" count="1034" uniqueCount="478">
  <si>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</si>
  <si>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</si>
  <si>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</si>
  <si>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</si>
  <si>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</si>
  <si>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</si>
  <si>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</si>
  <si>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</si>
  <si>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</si>
  <si>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</si>
  <si>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</si>
  <si>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</si>
  <si>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</si>
  <si>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</si>
  <si>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</si>
  <si>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</si>
  <si>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</si>
  <si>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</si>
  <si>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</si>
  <si>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</si>
  <si>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</si>
  <si>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</si>
  <si>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</si>
  <si>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</si>
  <si>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</si>
  <si>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</si>
  <si>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</si>
  <si>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</si>
  <si>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</si>
  <si>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</si>
  <si>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</si>
  <si>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</si>
  <si>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</si>
  <si>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</si>
  <si>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</si>
  <si>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</si>
  <si>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</si>
  <si>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</si>
  <si>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</si>
  <si>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</si>
  <si>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</si>
  <si>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</si>
  <si>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</si>
  <si>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</si>
  <si>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</si>
  <si>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</si>
  <si>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</si>
  <si>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</si>
  <si>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</si>
  <si>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</si>
  <si>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</si>
  <si>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</si>
  <si>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</si>
  <si>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</si>
  <si>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</si>
  <si>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</si>
  <si>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</si>
  <si>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</si>
  <si>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</si>
  <si>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</si>
  <si>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</si>
  <si>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</si>
  <si>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</si>
  <si>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</si>
  <si>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</si>
  <si>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</si>
  <si>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</si>
  <si>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</si>
  <si>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</si>
  <si>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</si>
  <si>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姚安县残疾人联合会</t>
  </si>
  <si>
    <t>210001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</si>
  <si>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</si>
  <si>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</si>
  <si>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</si>
  <si>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</si>
  <si>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</si>
  <si>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</si>
  <si>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</si>
  <si>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</si>
  <si>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</si>
  <si>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</si>
  <si>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</si>
  <si>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</si>
  <si>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</si>
  <si>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</si>
  <si>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</si>
  <si>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</si>
  <si>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</si>
  <si>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</si>
  <si>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</si>
  <si>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</si>
  <si>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</si>
  <si>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</si>
  <si>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</si>
  <si>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</si>
  <si>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</si>
  <si>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</si>
  <si>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</si>
  <si>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</si>
  <si>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</si>
  <si>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</si>
  <si>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</si>
  <si>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</si>
  <si>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</si>
  <si>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</si>
  <si>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</si>
  <si>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2081101</t>
  </si>
  <si>
    <t>行政运行</t>
  </si>
  <si>
    <t>2081102</t>
  </si>
  <si>
    <t>一般行政管理事务</t>
  </si>
  <si>
    <t>2081105</t>
  </si>
  <si>
    <t>残疾人就业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</si>
  <si>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</si>
  <si>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</si>
  <si>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</si>
  <si>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</si>
  <si>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</si>
  <si>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</si>
  <si>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</si>
  <si>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</si>
  <si>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</si>
  <si>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</si>
  <si>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</si>
  <si>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</si>
  <si>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</si>
  <si>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</si>
  <si>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</si>
  <si>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</si>
  <si>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</si>
  <si>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</si>
  <si>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2296006</t>
  </si>
  <si>
    <t>用于残疾人事业的彩票公益金支出</t>
  </si>
  <si>
    <t>预算02-1表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</si>
  <si>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</si>
  <si>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</si>
  <si>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</si>
  <si>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</si>
  <si>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</si>
  <si>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</si>
  <si>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</si>
  <si>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</si>
  <si>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</si>
  <si>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</si>
  <si>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</si>
  <si>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</si>
  <si>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</si>
  <si>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</si>
  <si>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</si>
  <si>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</si>
  <si>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</si>
  <si>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</si>
  <si>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</si>
  <si>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</si>
  <si>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</si>
  <si>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</si>
  <si>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</si>
  <si>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</si>
  <si>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</si>
  <si>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</si>
  <si>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</si>
  <si>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</si>
  <si>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</si>
  <si>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</si>
  <si>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</si>
  <si>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</si>
  <si>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</si>
  <si>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</si>
  <si>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</si>
  <si>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</si>
  <si>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</si>
  <si>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</si>
  <si>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</si>
  <si>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</si>
  <si>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</si>
  <si>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</si>
  <si>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</si>
  <si>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</si>
  <si>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</si>
  <si>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</si>
  <si>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</si>
  <si>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</si>
  <si>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</si>
  <si>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</si>
  <si>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</si>
  <si>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</si>
  <si>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</si>
  <si>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</si>
  <si>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</si>
  <si>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</si>
  <si>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</si>
  <si>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</si>
  <si>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</si>
  <si>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</si>
  <si>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</si>
  <si>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</si>
  <si>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</si>
  <si>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</si>
  <si>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</si>
  <si>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</si>
  <si>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</si>
  <si>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</si>
  <si>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</si>
  <si>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</si>
  <si>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</si>
  <si>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</si>
  <si>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532325210000000020126</t>
  </si>
  <si>
    <t>行政人员基本工资</t>
  </si>
  <si>
    <t>30101</t>
  </si>
  <si>
    <t>基本工资</t>
  </si>
  <si>
    <t>532325210000000020128</t>
  </si>
  <si>
    <t>行政人员津贴补贴</t>
  </si>
  <si>
    <t>30102</t>
  </si>
  <si>
    <t>津贴补贴</t>
  </si>
  <si>
    <t>532325210000000020123</t>
  </si>
  <si>
    <t>机关综合绩效支出</t>
  </si>
  <si>
    <t>30103</t>
  </si>
  <si>
    <t>奖金</t>
  </si>
  <si>
    <t>532325210000000020127</t>
  </si>
  <si>
    <t>行政人员奖金</t>
  </si>
  <si>
    <t>532325210000000020133</t>
  </si>
  <si>
    <t>机关事业单位基本养老保险缴费</t>
  </si>
  <si>
    <t>30108</t>
  </si>
  <si>
    <t>532325210000000020138</t>
  </si>
  <si>
    <t>行政人员基本医疗</t>
  </si>
  <si>
    <t>30110</t>
  </si>
  <si>
    <t>职工基本医疗保险缴费</t>
  </si>
  <si>
    <t>532325210000000020139</t>
  </si>
  <si>
    <t>在职公务员医疗保险</t>
  </si>
  <si>
    <t>30111</t>
  </si>
  <si>
    <t>公务员医疗补助缴费</t>
  </si>
  <si>
    <t>532325210000000020136</t>
  </si>
  <si>
    <t>退休公务员医疗保险</t>
  </si>
  <si>
    <t>532325210000000020137</t>
  </si>
  <si>
    <t>行政人员大病医疗</t>
  </si>
  <si>
    <t>30112</t>
  </si>
  <si>
    <t>其他社会保障缴费</t>
  </si>
  <si>
    <t>532325210000000020132</t>
  </si>
  <si>
    <t>工伤保险</t>
  </si>
  <si>
    <t>532325241100002099939</t>
  </si>
  <si>
    <t>失业保险</t>
  </si>
  <si>
    <t>532325210000000020140</t>
  </si>
  <si>
    <t>30113</t>
  </si>
  <si>
    <t>532325210000000020143</t>
  </si>
  <si>
    <t>工会经费</t>
  </si>
  <si>
    <t>30228</t>
  </si>
  <si>
    <t>532325210000000020142</t>
  </si>
  <si>
    <t>车辆使用费</t>
  </si>
  <si>
    <t>30231</t>
  </si>
  <si>
    <t>公务用车运行维护费</t>
  </si>
  <si>
    <t>532325221100000323249</t>
  </si>
  <si>
    <t>行政公务交通补贴</t>
  </si>
  <si>
    <t>30239</t>
  </si>
  <si>
    <t>其他交通费用</t>
  </si>
  <si>
    <t>532325210000000020144</t>
  </si>
  <si>
    <t>公务交通专项经费</t>
  </si>
  <si>
    <t>532325210000000020148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</si>
  <si>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</si>
  <si>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</si>
  <si>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</si>
  <si>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</si>
  <si>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</si>
  <si>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</si>
  <si>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</si>
  <si>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</si>
  <si>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</si>
  <si>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</si>
  <si>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</si>
  <si>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532325221100000323248</t>
  </si>
  <si>
    <t>30217</t>
  </si>
  <si>
    <t>532325210000000020146</t>
  </si>
  <si>
    <t>退休公用经费</t>
  </si>
  <si>
    <t>532325210000000020141</t>
  </si>
  <si>
    <t>退休费</t>
  </si>
  <si>
    <t>30302</t>
  </si>
  <si>
    <t>532325231100001162336</t>
  </si>
  <si>
    <t>行政人员年度考核优秀奖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</si>
  <si>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</si>
  <si>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</si>
  <si>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</si>
  <si>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</si>
  <si>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</si>
  <si>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</si>
  <si>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</si>
  <si>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残疾人智能证色带耗材补助经费</t>
  </si>
  <si>
    <t>313 事业发展类</t>
  </si>
  <si>
    <t>532325221100000340356</t>
  </si>
  <si>
    <t>春节困难残疾人家庭慰问资金</t>
  </si>
  <si>
    <t>312 民生类</t>
  </si>
  <si>
    <t>532325231100001202028</t>
  </si>
  <si>
    <t>30310</t>
  </si>
  <si>
    <t>个人农业生产补贴</t>
  </si>
  <si>
    <t>村（社区）残疾人协会规范化建设工作经费</t>
  </si>
  <si>
    <t>532325251100003597914</t>
  </si>
  <si>
    <t>31002</t>
  </si>
  <si>
    <t>办公设备购置</t>
  </si>
  <si>
    <t>考取大专以上残疾学生及残疾人子女助学项目补助经费</t>
  </si>
  <si>
    <t>532325221100000340216</t>
  </si>
  <si>
    <t>30306</t>
  </si>
  <si>
    <t>救济费</t>
  </si>
  <si>
    <t>农村残疾人实用技术培训经费</t>
  </si>
  <si>
    <t>532325210000000018580</t>
  </si>
  <si>
    <t>30216</t>
  </si>
  <si>
    <t>培训费</t>
  </si>
  <si>
    <t>信创工作专项资金</t>
  </si>
  <si>
    <t>311 专项业务类</t>
  </si>
  <si>
    <t>532325241100002115772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</si>
  <si>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</si>
  <si>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</si>
  <si>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</si>
  <si>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</si>
  <si>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</si>
  <si>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</si>
  <si>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</si>
  <si>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</si>
  <si>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</si>
  <si>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</si>
  <si>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</si>
  <si>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</si>
  <si>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能够为残疾人提供更多个性化精准服务。</t>
  </si>
  <si>
    <t>产出指标</t>
  </si>
  <si>
    <t>数量指标</t>
  </si>
  <si>
    <t>服务对象人数</t>
  </si>
  <si>
    <t>≥</t>
  </si>
  <si>
    <t>1500</t>
  </si>
  <si>
    <t>人</t>
  </si>
  <si>
    <t>定量指标</t>
  </si>
  <si>
    <t>反映服务对象数量情况。</t>
  </si>
  <si>
    <t>效益指标</t>
  </si>
  <si>
    <t>社会效益</t>
  </si>
  <si>
    <t>95</t>
  </si>
  <si>
    <t>%</t>
  </si>
  <si>
    <t>定性指标</t>
  </si>
  <si>
    <t>反映服务对象宣传效果情况。</t>
  </si>
  <si>
    <t>满意度指标</t>
  </si>
  <si>
    <t>服务对象满意度</t>
  </si>
  <si>
    <t>服务对象对智能换发服务的满意度。</t>
  </si>
  <si>
    <t>反映服务对象满意度情况。</t>
  </si>
  <si>
    <t>进一步提高广大残疾人的职业技术和劳动技能，帮助残疾人更好地实现创业就业，切实改善残疾人家庭生活状况，努力实现残疾人自身价值。</t>
  </si>
  <si>
    <t>组织培训期数</t>
  </si>
  <si>
    <t>次</t>
  </si>
  <si>
    <t>反映预算部门（单位）组织开展各类培训的期数。</t>
  </si>
  <si>
    <t>质量指标</t>
  </si>
  <si>
    <t>培训人员合格率</t>
  </si>
  <si>
    <t>90</t>
  </si>
  <si>
    <t>反映预算部门（单位）组织开展各类培训的质量。
培训人员合格率=（合格的学员数量/培训总学员数量）*100%。</t>
  </si>
  <si>
    <t>政策知晓率</t>
  </si>
  <si>
    <t>=</t>
  </si>
  <si>
    <t>反映补助政策的宣传效果情况。
政策知晓率=调查中补助政策知晓人数/调查总人数*100%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</si>
  <si>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</si>
  <si>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</si>
  <si>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年完成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台电脑及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台打印机</t>
    </r>
  </si>
  <si>
    <t>完成任务数</t>
  </si>
  <si>
    <t>3.00</t>
  </si>
  <si>
    <t>台（件、辆、套）</t>
  </si>
  <si>
    <t>反映单位电脑及打印机替代</t>
  </si>
  <si>
    <t>正常运转</t>
  </si>
  <si>
    <t>反映部门（单位）正常运转情况</t>
  </si>
  <si>
    <t>社会公众满意度</t>
  </si>
  <si>
    <t>85</t>
  </si>
  <si>
    <t>反映社会公众对部门（单位）履职情况满意程度</t>
  </si>
  <si>
    <t>安排好残疾人生产生活，让残疾人过上一个欢乐祥和的春节，是党和政府义不容辞的责任。</t>
  </si>
  <si>
    <t>获补对象数</t>
  </si>
  <si>
    <t>250</t>
  </si>
  <si>
    <t>户</t>
  </si>
  <si>
    <t>反映获补对象数人员情况</t>
  </si>
  <si>
    <t>生活状况改善</t>
  </si>
  <si>
    <t>反映受补对象生活状况改善情况</t>
  </si>
  <si>
    <t>获补对象度满意</t>
  </si>
  <si>
    <t>反映获补对象满意度情况</t>
  </si>
  <si>
    <t>项目为残疾学生带来教育机会，让更多残疾人学生及残疾人家庭子女得到帮助。</t>
  </si>
  <si>
    <t>兑现准确率</t>
  </si>
  <si>
    <t>反映获补对象认定补助发放的准确情况。</t>
  </si>
  <si>
    <t>获补覆盖率</t>
  </si>
  <si>
    <t>反映获补覆盖率＝实际获得补助人数/申请符合标准人数*100%。</t>
  </si>
  <si>
    <t>补助事项公示率</t>
  </si>
  <si>
    <t>反映补助事项在特定办事大厅、官网、媒体或其他渠道按规定进行公示的情况。</t>
  </si>
  <si>
    <t>时效指标</t>
  </si>
  <si>
    <t>发放及时率</t>
  </si>
  <si>
    <t>反映发放单位及时发放补助资金的情况。及时发放率＝在时限内发放资金/应发放资金*100%。</t>
  </si>
  <si>
    <t>反映补助政策宣传效果情况。</t>
  </si>
  <si>
    <t>受益对象满意率</t>
  </si>
  <si>
    <t>反映受益对象满意率情况。</t>
  </si>
  <si>
    <t>为落实好《姚安县“十四五”残疾人保障和发展规范》目标任务，深入推进基层残联组织改革和服务创新，促进基层治理体系建设，依据楚雄州残疾人联合会关于印发《进一步加强村（社区）残疾人协会规范化建设工作方案》（楚残字〔2024〕13号）的通知要求。在姚安县77个村（社区）选择5个有示范带动性的村（社区）残协重点打造。2025年资金预算5万元，配齐制度牌、配置必要的办公场所和活动设施、完善无障碍设施建设等。</t>
  </si>
  <si>
    <t>村（社区）残疾人协会规范化建设个数</t>
  </si>
  <si>
    <t>1.00</t>
  </si>
  <si>
    <t>个</t>
  </si>
  <si>
    <t>反映村（社区）残协规范化建设个数情况</t>
  </si>
  <si>
    <t>村（社区）残疾人协会规范化建设质量合格个数</t>
  </si>
  <si>
    <t>反映村（社区）残疾人协会规范化建设质量合格情况</t>
  </si>
  <si>
    <t>村（社区）残疾人协会规范化建设项目完成及时率</t>
  </si>
  <si>
    <t>反映村（社区）残疾人协会规范化建设完成时限</t>
  </si>
  <si>
    <t>村（社区）残疾人协会规范化建设项目服务率</t>
  </si>
  <si>
    <t>反映村（社区）残疾人协会规范化建设项目服务情况</t>
  </si>
  <si>
    <t>反映服务对象满意度情况</t>
  </si>
  <si>
    <t>预算05-3表</t>
  </si>
  <si>
    <t>注：我部门无2025年部门项目支出绩效目标事项，故此表为空表。</t>
  </si>
  <si>
    <t>预算06表</t>
  </si>
  <si>
    <t>2025年部门政府性基金预算支出预算表</t>
  </si>
  <si>
    <t>单位名称</t>
  </si>
  <si>
    <t>本年政府性基金预算支出</t>
  </si>
  <si>
    <t>注：我部门无2025年部门政府性基金预算支出预算事项，故此表为空表。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</si>
  <si>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</si>
  <si>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</si>
  <si>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</si>
  <si>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</si>
  <si>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</si>
  <si>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</si>
  <si>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</si>
  <si>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</si>
  <si>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</si>
  <si>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</si>
  <si>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</si>
  <si>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</si>
  <si>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</si>
  <si>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</si>
  <si>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</si>
  <si>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元</t>
  </si>
  <si>
    <t>机动车保险服务</t>
  </si>
  <si>
    <t>机动车加油服务</t>
  </si>
  <si>
    <t>车辆加油、添加燃料服务</t>
  </si>
  <si>
    <t>机动车维修和保养服务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</si>
  <si>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</si>
  <si>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</si>
  <si>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</si>
  <si>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</si>
  <si>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</si>
  <si>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</si>
  <si>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</si>
  <si>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</si>
  <si>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</si>
  <si>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</si>
  <si>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</si>
  <si>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</si>
  <si>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</si>
  <si>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</si>
  <si>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注：我部门无2025年部门政府购买服务预算事项，故此表为空表。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</si>
  <si>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</si>
  <si>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</si>
  <si>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</si>
  <si>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</si>
  <si>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</si>
  <si>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</si>
  <si>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</si>
  <si>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</si>
  <si>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</si>
  <si>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</si>
  <si>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</si>
  <si>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</si>
  <si>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</si>
  <si>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</si>
  <si>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注：我部门无2025年对下转移支付预算事项，故此表为空表。</t>
  </si>
  <si>
    <t>预算09-2表</t>
  </si>
  <si>
    <t>2025年对下转移支付绩效目标表</t>
  </si>
  <si>
    <t>单位名称、项目名称</t>
  </si>
  <si>
    <t>注：我部门无2025年对下转移支付绩效目标事项，故此表为空表。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</si>
  <si>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</si>
  <si>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</si>
  <si>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</si>
  <si>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</si>
  <si>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</si>
  <si>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</si>
  <si>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</si>
  <si>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</si>
  <si>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</si>
  <si>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注：我部门无2025年新增资产配置事项，故此表为空表。</t>
  </si>
  <si>
    <t>预算11表</t>
  </si>
  <si>
    <t>2025年上级补助项目支出预算表</t>
  </si>
  <si>
    <t>上级补助</t>
  </si>
  <si>
    <t>事业发展类</t>
  </si>
  <si>
    <t>残疾人事业发展中央补助政府性基金预算资金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</si>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</sst>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7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4" workbookViewId="0">
      <selection activeCell="B15" sqref="B15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"单位名称："&amp;"姚安县残疾人联合会"</f>
        <v>单位名称：姚安县残疾人联合会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2278259.64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2013857.87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115954.09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1"/>
      <c r="C18" s="7" t="s">
        <v>28</v>
      </c>
      <c r="D18" s="8"/>
    </row>
    <row r="19" ht="20.25" customHeight="1" spans="1:4">
      <c r="A19" s="7"/>
      <c r="B19" s="81"/>
      <c r="C19" s="7" t="s">
        <v>29</v>
      </c>
      <c r="D19" s="8"/>
    </row>
    <row r="20" ht="20.25" customHeight="1" spans="1:4">
      <c r="A20" s="7"/>
      <c r="B20" s="81"/>
      <c r="C20" s="7" t="s">
        <v>30</v>
      </c>
      <c r="D20" s="8"/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/>
    </row>
    <row r="26" ht="20.25" customHeight="1" spans="1:4">
      <c r="A26" s="7"/>
      <c r="B26" s="81"/>
      <c r="C26" s="7" t="s">
        <v>36</v>
      </c>
      <c r="D26" s="8">
        <v>148447.68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/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2278259.64</v>
      </c>
      <c r="C37" s="82" t="s">
        <v>48</v>
      </c>
      <c r="D37" s="8">
        <v>2278259.64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2278259.64</v>
      </c>
      <c r="C39" s="82" t="s">
        <v>52</v>
      </c>
      <c r="D39" s="8">
        <v>2278259.64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workbookViewId="0">
      <selection activeCell="A15" sqref="A15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395</v>
      </c>
      <c r="B1" s="20"/>
      <c r="C1" s="20"/>
      <c r="D1" s="20"/>
      <c r="E1" s="20"/>
      <c r="F1" s="20"/>
      <c r="G1" s="20"/>
      <c r="H1" s="20"/>
      <c r="I1" s="20"/>
      <c r="J1" s="20" t="s">
        <v>308</v>
      </c>
    </row>
    <row r="2" ht="45" customHeight="1" spans="1:10">
      <c r="A2" s="21" t="str">
        <f>"2025"&amp;"年部门项目支出绩效目标表（另文下达）"</f>
        <v>2025年部门项目支出绩效目标表（另文下达）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"单位名称："&amp;"姚安县残疾人联合会"</f>
        <v>单位名称：姚安县残疾人联合会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309</v>
      </c>
      <c r="B4" s="45" t="s">
        <v>310</v>
      </c>
      <c r="C4" s="45" t="s">
        <v>311</v>
      </c>
      <c r="D4" s="45" t="s">
        <v>312</v>
      </c>
      <c r="E4" s="45" t="s">
        <v>313</v>
      </c>
      <c r="F4" s="45" t="s">
        <v>314</v>
      </c>
      <c r="G4" s="45" t="s">
        <v>315</v>
      </c>
      <c r="H4" s="45" t="s">
        <v>316</v>
      </c>
      <c r="I4" s="45" t="s">
        <v>317</v>
      </c>
      <c r="J4" s="45" t="s">
        <v>318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10" customHeight="1" spans="1:1">
      <c r="A10" t="s">
        <v>396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A11" sqref="A11:B11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397</v>
      </c>
    </row>
    <row r="2" ht="45" customHeight="1" spans="1:6">
      <c r="A2" s="12" t="s">
        <v>398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"单位名称："&amp;"姚安县残疾人联合会"</f>
        <v>单位名称：姚安县残疾人联合会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399</v>
      </c>
      <c r="B4" s="5" t="s">
        <v>73</v>
      </c>
      <c r="C4" s="5" t="s">
        <v>74</v>
      </c>
      <c r="D4" s="5" t="s">
        <v>400</v>
      </c>
      <c r="E4" s="5"/>
      <c r="F4" s="5"/>
    </row>
    <row r="5" ht="18.75" customHeight="1" spans="1:6">
      <c r="A5" s="5"/>
      <c r="B5" s="5"/>
      <c r="C5" s="5"/>
      <c r="D5" s="5" t="s">
        <v>56</v>
      </c>
      <c r="E5" s="5" t="s">
        <v>76</v>
      </c>
      <c r="F5" s="5" t="s">
        <v>77</v>
      </c>
    </row>
    <row r="6" ht="17.25" customHeight="1" spans="1:6">
      <c r="A6" s="13">
        <v>1</v>
      </c>
      <c r="B6" s="42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56</v>
      </c>
      <c r="B9" s="10"/>
      <c r="C9" s="10"/>
      <c r="D9" s="8"/>
      <c r="E9" s="8"/>
      <c r="F9" s="8"/>
    </row>
    <row r="11" customHeight="1" spans="1:1">
      <c r="A11" t="s">
        <v>401</v>
      </c>
    </row>
  </sheetData>
  <mergeCells count="8">
    <mergeCell ref="A2:F2"/>
    <mergeCell ref="A3:C3"/>
    <mergeCell ref="D4:F4"/>
    <mergeCell ref="A9:C9"/>
    <mergeCell ref="A11:B11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topLeftCell="A3" workbookViewId="0">
      <selection activeCell="B26" sqref="B26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402</v>
      </c>
    </row>
    <row r="2" ht="45" customHeight="1" spans="1:17">
      <c r="A2" s="21" t="s">
        <v>403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"单位名称："&amp;"姚安县残疾人联合会"</f>
        <v>单位名称：姚安县残疾人联合会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2</v>
      </c>
    </row>
    <row r="4" ht="22.5" customHeight="1" spans="1:17">
      <c r="A4" s="36" t="s">
        <v>404</v>
      </c>
      <c r="B4" s="36" t="s">
        <v>405</v>
      </c>
      <c r="C4" s="36" t="s">
        <v>406</v>
      </c>
      <c r="D4" s="36" t="s">
        <v>407</v>
      </c>
      <c r="E4" s="36" t="s">
        <v>408</v>
      </c>
      <c r="F4" s="36" t="s">
        <v>409</v>
      </c>
      <c r="G4" s="36" t="s">
        <v>195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410</v>
      </c>
      <c r="C5" s="36" t="s">
        <v>411</v>
      </c>
      <c r="D5" s="36" t="s">
        <v>407</v>
      </c>
      <c r="E5" s="36" t="s">
        <v>412</v>
      </c>
      <c r="F5" s="36"/>
      <c r="G5" s="36" t="s">
        <v>56</v>
      </c>
      <c r="H5" s="36" t="s">
        <v>59</v>
      </c>
      <c r="I5" s="36" t="s">
        <v>413</v>
      </c>
      <c r="J5" s="36" t="s">
        <v>414</v>
      </c>
      <c r="K5" s="36" t="s">
        <v>415</v>
      </c>
      <c r="L5" s="36" t="s">
        <v>63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58</v>
      </c>
      <c r="J6" s="36"/>
      <c r="K6" s="36"/>
      <c r="L6" s="36" t="s">
        <v>58</v>
      </c>
      <c r="M6" s="36" t="s">
        <v>64</v>
      </c>
      <c r="N6" s="36" t="s">
        <v>65</v>
      </c>
      <c r="O6" s="36" t="s">
        <v>66</v>
      </c>
      <c r="P6" s="36" t="s">
        <v>67</v>
      </c>
      <c r="Q6" s="36" t="s">
        <v>68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257</v>
      </c>
      <c r="B8" s="38"/>
      <c r="C8" s="38"/>
      <c r="D8" s="38"/>
      <c r="E8" s="39">
        <v>1</v>
      </c>
      <c r="F8" s="39"/>
      <c r="G8" s="39">
        <v>2000</v>
      </c>
      <c r="H8" s="39">
        <v>2000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416</v>
      </c>
      <c r="C9" s="38" t="s">
        <v>416</v>
      </c>
      <c r="D9" s="38" t="s">
        <v>417</v>
      </c>
      <c r="E9" s="39">
        <v>1</v>
      </c>
      <c r="F9" s="39"/>
      <c r="G9" s="39">
        <v>2000</v>
      </c>
      <c r="H9" s="39">
        <v>2000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38" t="s">
        <v>247</v>
      </c>
      <c r="B10" s="7"/>
      <c r="C10" s="7"/>
      <c r="D10" s="7"/>
      <c r="E10" s="39">
        <v>3</v>
      </c>
      <c r="F10" s="39"/>
      <c r="G10" s="39">
        <v>9000</v>
      </c>
      <c r="H10" s="39">
        <v>9000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 t="s">
        <v>418</v>
      </c>
      <c r="C11" s="38" t="s">
        <v>418</v>
      </c>
      <c r="D11" s="38" t="s">
        <v>417</v>
      </c>
      <c r="E11" s="39">
        <v>1</v>
      </c>
      <c r="F11" s="39"/>
      <c r="G11" s="39">
        <v>2000</v>
      </c>
      <c r="H11" s="39">
        <v>2000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7"/>
      <c r="B12" s="38" t="s">
        <v>419</v>
      </c>
      <c r="C12" s="38" t="s">
        <v>420</v>
      </c>
      <c r="D12" s="38" t="s">
        <v>417</v>
      </c>
      <c r="E12" s="39">
        <v>1</v>
      </c>
      <c r="F12" s="39"/>
      <c r="G12" s="39">
        <v>2000</v>
      </c>
      <c r="H12" s="39">
        <v>2000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 t="s">
        <v>421</v>
      </c>
      <c r="C13" s="38" t="s">
        <v>422</v>
      </c>
      <c r="D13" s="38" t="s">
        <v>417</v>
      </c>
      <c r="E13" s="39">
        <v>1</v>
      </c>
      <c r="F13" s="39"/>
      <c r="G13" s="39">
        <v>5000</v>
      </c>
      <c r="H13" s="39">
        <v>5000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40" t="s">
        <v>56</v>
      </c>
      <c r="B14" s="40"/>
      <c r="C14" s="40"/>
      <c r="D14" s="40"/>
      <c r="E14" s="40"/>
      <c r="F14" s="39"/>
      <c r="G14" s="39">
        <v>11000</v>
      </c>
      <c r="H14" s="39">
        <v>11000</v>
      </c>
      <c r="I14" s="39"/>
      <c r="J14" s="39"/>
      <c r="K14" s="39"/>
      <c r="L14" s="39"/>
      <c r="M14" s="39"/>
      <c r="N14" s="39"/>
      <c r="O14" s="39"/>
      <c r="P14" s="39"/>
      <c r="Q14" s="39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workbookViewId="0">
      <selection activeCell="A13" sqref="A13:B13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423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"单位名称："&amp;"姚安县残疾人联合会"</f>
        <v>单位名称：姚安县残疾人联合会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2</v>
      </c>
    </row>
    <row r="4" ht="23.65" customHeight="1" spans="1:18">
      <c r="A4" s="30" t="s">
        <v>404</v>
      </c>
      <c r="B4" s="30" t="s">
        <v>424</v>
      </c>
      <c r="C4" s="30" t="s">
        <v>425</v>
      </c>
      <c r="D4" s="30" t="s">
        <v>426</v>
      </c>
      <c r="E4" s="30" t="s">
        <v>427</v>
      </c>
      <c r="F4" s="30" t="s">
        <v>428</v>
      </c>
      <c r="G4" s="30" t="s">
        <v>429</v>
      </c>
      <c r="H4" s="30" t="s">
        <v>195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430</v>
      </c>
      <c r="B5" s="30" t="s">
        <v>414</v>
      </c>
      <c r="C5" s="30" t="s">
        <v>415</v>
      </c>
      <c r="D5" s="30"/>
      <c r="E5" s="30" t="s">
        <v>431</v>
      </c>
      <c r="F5" s="30"/>
      <c r="G5" s="30"/>
      <c r="H5" s="30" t="s">
        <v>56</v>
      </c>
      <c r="I5" s="30" t="s">
        <v>59</v>
      </c>
      <c r="J5" s="30" t="s">
        <v>413</v>
      </c>
      <c r="K5" s="30" t="s">
        <v>414</v>
      </c>
      <c r="L5" s="30" t="s">
        <v>415</v>
      </c>
      <c r="M5" s="30" t="s">
        <v>63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58</v>
      </c>
      <c r="J6" s="30"/>
      <c r="K6" s="30"/>
      <c r="L6" s="30"/>
      <c r="M6" s="30" t="s">
        <v>58</v>
      </c>
      <c r="N6" s="30" t="s">
        <v>64</v>
      </c>
      <c r="O6" s="30" t="s">
        <v>65</v>
      </c>
      <c r="P6" s="30" t="s">
        <v>66</v>
      </c>
      <c r="Q6" s="30" t="s">
        <v>67</v>
      </c>
      <c r="R6" s="30" t="s">
        <v>68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432</v>
      </c>
      <c r="P7" s="31" t="s">
        <v>433</v>
      </c>
      <c r="Q7" s="31" t="s">
        <v>434</v>
      </c>
      <c r="R7" s="31" t="s">
        <v>435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56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3" customHeight="1" spans="1:1">
      <c r="A13" t="s">
        <v>436</v>
      </c>
    </row>
  </sheetData>
  <mergeCells count="18">
    <mergeCell ref="A2:R2"/>
    <mergeCell ref="A3:Q3"/>
    <mergeCell ref="H4:R4"/>
    <mergeCell ref="M5:R5"/>
    <mergeCell ref="A11:G11"/>
    <mergeCell ref="A13:B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A11" sqref="A11:B11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437</v>
      </c>
    </row>
    <row r="2" ht="45" customHeight="1" spans="1:14">
      <c r="A2" s="12" t="s">
        <v>438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"单位名称："&amp;"姚安县残疾人联合会"</f>
        <v>单位名称：姚安县残疾人联合会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2</v>
      </c>
    </row>
    <row r="4" ht="22.5" customHeight="1" spans="1:14">
      <c r="A4" s="5" t="s">
        <v>439</v>
      </c>
      <c r="B4" s="5" t="s">
        <v>195</v>
      </c>
      <c r="C4" s="5"/>
      <c r="D4" s="5"/>
      <c r="E4" s="5" t="s">
        <v>440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56</v>
      </c>
      <c r="C5" s="5" t="s">
        <v>59</v>
      </c>
      <c r="D5" s="5" t="s">
        <v>413</v>
      </c>
      <c r="E5" s="5" t="s">
        <v>441</v>
      </c>
      <c r="F5" s="5" t="s">
        <v>442</v>
      </c>
      <c r="G5" s="5" t="s">
        <v>443</v>
      </c>
      <c r="H5" s="5" t="s">
        <v>444</v>
      </c>
      <c r="I5" s="5" t="s">
        <v>445</v>
      </c>
      <c r="J5" s="5" t="s">
        <v>446</v>
      </c>
      <c r="K5" s="5" t="s">
        <v>447</v>
      </c>
      <c r="L5" s="5" t="s">
        <v>448</v>
      </c>
      <c r="M5" s="5" t="s">
        <v>449</v>
      </c>
      <c r="N5" s="5" t="s">
        <v>450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1" customHeight="1" spans="1:1">
      <c r="A11" t="s">
        <v>451</v>
      </c>
    </row>
  </sheetData>
  <mergeCells count="6">
    <mergeCell ref="A2:N2"/>
    <mergeCell ref="A3:H3"/>
    <mergeCell ref="B4:D4"/>
    <mergeCell ref="E4:N4"/>
    <mergeCell ref="A11:B11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21" sqref="B21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452</v>
      </c>
    </row>
    <row r="2" ht="45" customHeight="1" spans="1:11">
      <c r="A2" s="21" t="s">
        <v>453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"单位名称："&amp;"姚安县残疾人联合会"</f>
        <v>单位名称：姚安县残疾人联合会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454</v>
      </c>
      <c r="B4" s="10" t="s">
        <v>189</v>
      </c>
      <c r="C4" s="10" t="s">
        <v>310</v>
      </c>
      <c r="D4" s="10" t="s">
        <v>311</v>
      </c>
      <c r="E4" s="10" t="s">
        <v>312</v>
      </c>
      <c r="F4" s="10" t="s">
        <v>313</v>
      </c>
      <c r="G4" s="10" t="s">
        <v>314</v>
      </c>
      <c r="H4" s="10" t="s">
        <v>315</v>
      </c>
      <c r="I4" s="10" t="s">
        <v>316</v>
      </c>
      <c r="J4" s="10" t="s">
        <v>317</v>
      </c>
      <c r="K4" s="10" t="s">
        <v>318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10" customHeight="1" spans="1:1">
      <c r="A10" t="s">
        <v>455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A11" sqref="A11:B11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456</v>
      </c>
    </row>
    <row r="2" ht="45" customHeight="1" spans="1:8">
      <c r="A2" s="12" t="s">
        <v>457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"单位名称："&amp;"姚安县残疾人联合会"</f>
        <v>单位名称：姚安县残疾人联合会</v>
      </c>
      <c r="B3" s="11"/>
      <c r="C3" s="11"/>
      <c r="D3" s="16"/>
      <c r="E3" s="16"/>
      <c r="F3" s="16"/>
      <c r="G3" s="16"/>
      <c r="H3" s="15" t="s">
        <v>2</v>
      </c>
    </row>
    <row r="4" ht="18" customHeight="1" spans="1:8">
      <c r="A4" s="5" t="s">
        <v>399</v>
      </c>
      <c r="B4" s="5" t="s">
        <v>458</v>
      </c>
      <c r="C4" s="5" t="s">
        <v>459</v>
      </c>
      <c r="D4" s="5" t="s">
        <v>460</v>
      </c>
      <c r="E4" s="5" t="s">
        <v>407</v>
      </c>
      <c r="F4" s="5" t="s">
        <v>461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408</v>
      </c>
      <c r="G5" s="5" t="s">
        <v>462</v>
      </c>
      <c r="H5" s="5" t="s">
        <v>463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464</v>
      </c>
      <c r="B8" s="7"/>
      <c r="C8" s="7"/>
      <c r="D8" s="7"/>
      <c r="E8" s="18"/>
      <c r="F8" s="18"/>
      <c r="G8" s="18"/>
      <c r="H8" s="18"/>
    </row>
    <row r="9" ht="23.25" customHeight="1" spans="1:8">
      <c r="A9" s="10" t="s">
        <v>56</v>
      </c>
      <c r="B9" s="10"/>
      <c r="C9" s="10"/>
      <c r="D9" s="10"/>
      <c r="E9" s="10"/>
      <c r="F9" s="8"/>
      <c r="G9" s="19"/>
      <c r="H9" s="19"/>
    </row>
    <row r="11" customHeight="1" spans="1:1">
      <c r="A11" t="s">
        <v>465</v>
      </c>
    </row>
  </sheetData>
  <mergeCells count="10">
    <mergeCell ref="A2:H2"/>
    <mergeCell ref="A3:C3"/>
    <mergeCell ref="F4:H4"/>
    <mergeCell ref="A9:E9"/>
    <mergeCell ref="A11:B11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C18" sqref="C18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466</v>
      </c>
    </row>
    <row r="2" ht="46.15" customHeight="1" spans="1:11">
      <c r="A2" s="12" t="s">
        <v>467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"单位名称："&amp;"姚安县残疾人联合会"</f>
        <v>单位名称：姚安县残疾人联合会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279</v>
      </c>
      <c r="B4" s="5" t="s">
        <v>190</v>
      </c>
      <c r="C4" s="5" t="s">
        <v>188</v>
      </c>
      <c r="D4" s="5" t="s">
        <v>191</v>
      </c>
      <c r="E4" s="5" t="s">
        <v>192</v>
      </c>
      <c r="F4" s="5" t="s">
        <v>280</v>
      </c>
      <c r="G4" s="5" t="s">
        <v>281</v>
      </c>
      <c r="H4" s="5" t="s">
        <v>56</v>
      </c>
      <c r="I4" s="5" t="s">
        <v>468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58</v>
      </c>
      <c r="I5" s="5" t="s">
        <v>59</v>
      </c>
      <c r="J5" s="5" t="s">
        <v>60</v>
      </c>
      <c r="K5" s="5" t="s">
        <v>61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 t="s">
        <v>469</v>
      </c>
      <c r="B7" s="7" t="s">
        <v>470</v>
      </c>
      <c r="C7" s="7" t="s">
        <v>70</v>
      </c>
      <c r="D7" s="7"/>
      <c r="E7" s="7"/>
      <c r="F7" s="7"/>
      <c r="G7" s="7"/>
      <c r="H7" s="8">
        <v>230000</v>
      </c>
      <c r="I7" s="8"/>
      <c r="J7" s="8">
        <v>230000</v>
      </c>
      <c r="K7" s="8"/>
    </row>
    <row r="8" ht="22.5" customHeight="1" spans="1:11">
      <c r="A8" s="7" t="s">
        <v>464</v>
      </c>
      <c r="B8" s="7" t="s">
        <v>464</v>
      </c>
      <c r="C8" s="7" t="s">
        <v>464</v>
      </c>
      <c r="D8" s="7" t="s">
        <v>131</v>
      </c>
      <c r="E8" s="7" t="s">
        <v>132</v>
      </c>
      <c r="F8" s="7" t="s">
        <v>298</v>
      </c>
      <c r="G8" s="7" t="s">
        <v>299</v>
      </c>
      <c r="H8" s="8">
        <v>230000</v>
      </c>
      <c r="I8" s="8"/>
      <c r="J8" s="8">
        <v>230000</v>
      </c>
      <c r="K8" s="8"/>
    </row>
    <row r="9" ht="22.5" customHeight="1" spans="1:11">
      <c r="A9" s="10" t="s">
        <v>56</v>
      </c>
      <c r="B9" s="10"/>
      <c r="C9" s="10"/>
      <c r="D9" s="10"/>
      <c r="E9" s="10"/>
      <c r="F9" s="10"/>
      <c r="G9" s="10"/>
      <c r="H9" s="8">
        <v>230000</v>
      </c>
      <c r="I9" s="8"/>
      <c r="J9" s="8">
        <v>230000</v>
      </c>
      <c r="K9" s="8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showGridLines="0" showZeros="0" workbookViewId="0">
      <selection activeCell="B17" sqref="B1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471</v>
      </c>
    </row>
    <row r="2" ht="45" customHeight="1" spans="1:7">
      <c r="A2" s="3" t="s">
        <v>472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"单位名称："&amp;"姚安县残疾人联合会"</f>
        <v>单位名称：姚安县残疾人联合会</v>
      </c>
      <c r="B3" s="4"/>
      <c r="C3" s="1"/>
      <c r="D3" s="1"/>
      <c r="E3" s="1"/>
      <c r="F3" s="1"/>
      <c r="G3" s="2" t="s">
        <v>2</v>
      </c>
    </row>
    <row r="4" ht="45" customHeight="1" spans="1:7">
      <c r="A4" s="5" t="s">
        <v>188</v>
      </c>
      <c r="B4" s="5" t="s">
        <v>279</v>
      </c>
      <c r="C4" s="5" t="s">
        <v>190</v>
      </c>
      <c r="D4" s="5" t="s">
        <v>473</v>
      </c>
      <c r="E4" s="5" t="s">
        <v>59</v>
      </c>
      <c r="F4" s="5"/>
      <c r="G4" s="5"/>
    </row>
    <row r="5" ht="45" customHeight="1" spans="1:7">
      <c r="A5" s="5"/>
      <c r="B5" s="5"/>
      <c r="C5" s="5"/>
      <c r="D5" s="5"/>
      <c r="E5" s="5" t="s">
        <v>474</v>
      </c>
      <c r="F5" s="5" t="s">
        <v>475</v>
      </c>
      <c r="G5" s="5" t="s">
        <v>476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70</v>
      </c>
      <c r="B7" s="7"/>
      <c r="C7" s="7"/>
      <c r="D7" s="7"/>
      <c r="E7" s="8">
        <v>136920</v>
      </c>
      <c r="F7" s="8">
        <v>200000</v>
      </c>
      <c r="G7" s="8"/>
    </row>
    <row r="8" ht="22.5" customHeight="1" spans="1:7">
      <c r="A8" s="9" t="s">
        <v>70</v>
      </c>
      <c r="B8" s="7"/>
      <c r="C8" s="7"/>
      <c r="D8" s="7"/>
      <c r="E8" s="8">
        <v>136920</v>
      </c>
      <c r="F8" s="8">
        <v>200000</v>
      </c>
      <c r="G8" s="8"/>
    </row>
    <row r="9" ht="22.5" customHeight="1" spans="1:7">
      <c r="A9" s="7"/>
      <c r="B9" s="7" t="s">
        <v>285</v>
      </c>
      <c r="C9" s="7" t="s">
        <v>284</v>
      </c>
      <c r="D9" s="7" t="s">
        <v>477</v>
      </c>
      <c r="E9" s="8">
        <v>10000</v>
      </c>
      <c r="F9" s="8">
        <v>10000</v>
      </c>
      <c r="G9" s="8"/>
    </row>
    <row r="10" ht="22.5" customHeight="1" spans="1:7">
      <c r="A10" s="7"/>
      <c r="B10" s="7" t="s">
        <v>288</v>
      </c>
      <c r="C10" s="7" t="s">
        <v>300</v>
      </c>
      <c r="D10" s="7" t="s">
        <v>477</v>
      </c>
      <c r="E10" s="8">
        <v>50000</v>
      </c>
      <c r="F10" s="8">
        <v>60000</v>
      </c>
      <c r="G10" s="8"/>
    </row>
    <row r="11" ht="22.5" customHeight="1" spans="1:7">
      <c r="A11" s="7"/>
      <c r="B11" s="7" t="s">
        <v>305</v>
      </c>
      <c r="C11" s="7" t="s">
        <v>304</v>
      </c>
      <c r="D11" s="7" t="s">
        <v>477</v>
      </c>
      <c r="E11" s="8">
        <v>16920</v>
      </c>
      <c r="F11" s="8">
        <v>50000</v>
      </c>
      <c r="G11" s="8"/>
    </row>
    <row r="12" ht="22.5" customHeight="1" spans="1:7">
      <c r="A12" s="7"/>
      <c r="B12" s="7" t="s">
        <v>288</v>
      </c>
      <c r="C12" s="7" t="s">
        <v>287</v>
      </c>
      <c r="D12" s="7" t="s">
        <v>477</v>
      </c>
      <c r="E12" s="8">
        <v>10000</v>
      </c>
      <c r="F12" s="8">
        <v>20000</v>
      </c>
      <c r="G12" s="8"/>
    </row>
    <row r="13" ht="22.5" customHeight="1" spans="1:7">
      <c r="A13" s="7"/>
      <c r="B13" s="7" t="s">
        <v>288</v>
      </c>
      <c r="C13" s="7" t="s">
        <v>296</v>
      </c>
      <c r="D13" s="7" t="s">
        <v>477</v>
      </c>
      <c r="E13" s="8">
        <v>30000</v>
      </c>
      <c r="F13" s="8">
        <v>60000</v>
      </c>
      <c r="G13" s="8"/>
    </row>
    <row r="14" ht="22.5" customHeight="1" spans="1:7">
      <c r="A14" s="7"/>
      <c r="B14" s="7" t="s">
        <v>285</v>
      </c>
      <c r="C14" s="7" t="s">
        <v>292</v>
      </c>
      <c r="D14" s="7" t="s">
        <v>477</v>
      </c>
      <c r="E14" s="8">
        <v>20000</v>
      </c>
      <c r="F14" s="8"/>
      <c r="G14" s="8"/>
    </row>
    <row r="15" ht="22.5" customHeight="1" spans="1:7">
      <c r="A15" s="10" t="s">
        <v>56</v>
      </c>
      <c r="B15" s="10"/>
      <c r="C15" s="10"/>
      <c r="D15" s="10"/>
      <c r="E15" s="8">
        <v>136920</v>
      </c>
      <c r="F15" s="8">
        <v>200000</v>
      </c>
      <c r="G15" s="8"/>
    </row>
  </sheetData>
  <mergeCells count="8">
    <mergeCell ref="A2:G2"/>
    <mergeCell ref="A3:B3"/>
    <mergeCell ref="E4:G4"/>
    <mergeCell ref="A15:D15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F18" sqref="F18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"单位名称："&amp;"姚安县残疾人联合会"</f>
        <v>单位名称：姚安县残疾人联合会</v>
      </c>
      <c r="B3" s="20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54</v>
      </c>
      <c r="B4" s="10" t="s">
        <v>55</v>
      </c>
      <c r="C4" s="10" t="s">
        <v>56</v>
      </c>
      <c r="D4" s="10" t="s">
        <v>57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58</v>
      </c>
      <c r="E5" s="10" t="s">
        <v>59</v>
      </c>
      <c r="F5" s="10" t="s">
        <v>60</v>
      </c>
      <c r="G5" s="10" t="s">
        <v>61</v>
      </c>
      <c r="H5" s="10" t="s">
        <v>62</v>
      </c>
      <c r="I5" s="10" t="s">
        <v>63</v>
      </c>
      <c r="J5" s="10"/>
      <c r="K5" s="10"/>
      <c r="L5" s="10"/>
      <c r="M5" s="10"/>
      <c r="N5" s="10"/>
      <c r="O5" s="10" t="s">
        <v>58</v>
      </c>
      <c r="P5" s="10" t="s">
        <v>59</v>
      </c>
      <c r="Q5" s="10" t="s">
        <v>60</v>
      </c>
      <c r="R5" s="10" t="s">
        <v>61</v>
      </c>
      <c r="S5" s="10" t="s">
        <v>62</v>
      </c>
      <c r="T5" s="10" t="s">
        <v>63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58</v>
      </c>
      <c r="J6" s="10" t="s">
        <v>64</v>
      </c>
      <c r="K6" s="10" t="s">
        <v>65</v>
      </c>
      <c r="L6" s="10" t="s">
        <v>66</v>
      </c>
      <c r="M6" s="10" t="s">
        <v>67</v>
      </c>
      <c r="N6" s="10" t="s">
        <v>68</v>
      </c>
      <c r="O6" s="10"/>
      <c r="P6" s="10"/>
      <c r="Q6" s="10"/>
      <c r="R6" s="10"/>
      <c r="S6" s="10"/>
      <c r="T6" s="10"/>
    </row>
    <row r="7" ht="31.6" customHeight="1" spans="1:20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</row>
    <row r="8" ht="31.6" customHeight="1" spans="1:20">
      <c r="A8" s="7" t="s">
        <v>69</v>
      </c>
      <c r="B8" s="7" t="s">
        <v>70</v>
      </c>
      <c r="C8" s="8">
        <v>2278259.64</v>
      </c>
      <c r="D8" s="8">
        <v>2278259.64</v>
      </c>
      <c r="E8" s="8">
        <v>2278259.64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9" t="s">
        <v>71</v>
      </c>
      <c r="B9" s="9" t="s">
        <v>70</v>
      </c>
      <c r="C9" s="8">
        <v>2278259.64</v>
      </c>
      <c r="D9" s="8">
        <v>2278259.64</v>
      </c>
      <c r="E9" s="8">
        <v>2278259.64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31.6" customHeight="1" spans="1:20">
      <c r="A10" s="79" t="s">
        <v>56</v>
      </c>
      <c r="B10" s="79"/>
      <c r="C10" s="8">
        <v>2278259.64</v>
      </c>
      <c r="D10" s="8">
        <v>2278259.64</v>
      </c>
      <c r="E10" s="8">
        <v>2278259.64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selection activeCell="C15" sqref="C15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" t="s">
        <v>72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"单位名称："&amp;"姚安县残疾人联合会"</f>
        <v>单位名称：姚安县残疾人联合会</v>
      </c>
      <c r="B3" s="4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73</v>
      </c>
      <c r="B4" s="10" t="s">
        <v>74</v>
      </c>
      <c r="C4" s="10" t="s">
        <v>56</v>
      </c>
      <c r="D4" s="10" t="s">
        <v>59</v>
      </c>
      <c r="E4" s="10"/>
      <c r="F4" s="10"/>
      <c r="G4" s="10" t="s">
        <v>60</v>
      </c>
      <c r="H4" s="10" t="s">
        <v>61</v>
      </c>
      <c r="I4" s="10" t="s">
        <v>75</v>
      </c>
      <c r="J4" s="10" t="s">
        <v>63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58</v>
      </c>
      <c r="E5" s="10" t="s">
        <v>76</v>
      </c>
      <c r="F5" s="10" t="s">
        <v>77</v>
      </c>
      <c r="G5" s="10"/>
      <c r="H5" s="10"/>
      <c r="I5" s="10"/>
      <c r="J5" s="10" t="s">
        <v>58</v>
      </c>
      <c r="K5" s="10" t="s">
        <v>78</v>
      </c>
      <c r="L5" s="10" t="s">
        <v>79</v>
      </c>
      <c r="M5" s="10" t="s">
        <v>80</v>
      </c>
      <c r="N5" s="10" t="s">
        <v>81</v>
      </c>
      <c r="O5" s="10" t="s">
        <v>82</v>
      </c>
    </row>
    <row r="6" ht="20.35" customHeight="1" spans="1:15">
      <c r="A6" s="74" t="s">
        <v>83</v>
      </c>
      <c r="B6" s="74" t="s">
        <v>84</v>
      </c>
      <c r="C6" s="74" t="s">
        <v>85</v>
      </c>
      <c r="D6" s="75" t="s">
        <v>86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  <c r="L6" s="75" t="s">
        <v>94</v>
      </c>
      <c r="M6" s="75" t="s">
        <v>95</v>
      </c>
      <c r="N6" s="74" t="s">
        <v>96</v>
      </c>
      <c r="O6" s="80">
        <v>15</v>
      </c>
    </row>
    <row r="7" ht="24" customHeight="1" spans="1:15">
      <c r="A7" s="7" t="s">
        <v>97</v>
      </c>
      <c r="B7" s="76" t="s">
        <v>98</v>
      </c>
      <c r="C7" s="8">
        <v>2013857.87</v>
      </c>
      <c r="D7" s="8">
        <v>2013857.87</v>
      </c>
      <c r="E7" s="8">
        <v>1876937.87</v>
      </c>
      <c r="F7" s="8">
        <v>136920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9" t="s">
        <v>99</v>
      </c>
      <c r="B8" s="77" t="s">
        <v>100</v>
      </c>
      <c r="C8" s="8">
        <v>283930.65</v>
      </c>
      <c r="D8" s="8">
        <v>283930.65</v>
      </c>
      <c r="E8" s="8">
        <v>283930.65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2" t="s">
        <v>101</v>
      </c>
      <c r="B9" s="78" t="s">
        <v>102</v>
      </c>
      <c r="C9" s="8">
        <v>65216.4</v>
      </c>
      <c r="D9" s="8">
        <v>65216.4</v>
      </c>
      <c r="E9" s="8">
        <v>65216.4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2" t="s">
        <v>103</v>
      </c>
      <c r="B10" s="78" t="s">
        <v>104</v>
      </c>
      <c r="C10" s="8">
        <v>218714.25</v>
      </c>
      <c r="D10" s="8">
        <v>218714.25</v>
      </c>
      <c r="E10" s="8">
        <v>218714.25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105</v>
      </c>
      <c r="B11" s="77" t="s">
        <v>106</v>
      </c>
      <c r="C11" s="8">
        <v>1729927.22</v>
      </c>
      <c r="D11" s="8">
        <v>1729927.22</v>
      </c>
      <c r="E11" s="8">
        <v>1593007.22</v>
      </c>
      <c r="F11" s="8">
        <v>136920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2" t="s">
        <v>107</v>
      </c>
      <c r="B12" s="78" t="s">
        <v>108</v>
      </c>
      <c r="C12" s="8">
        <v>1593007.22</v>
      </c>
      <c r="D12" s="8">
        <v>1593007.22</v>
      </c>
      <c r="E12" s="8">
        <v>1593007.22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2" t="s">
        <v>109</v>
      </c>
      <c r="B13" s="78" t="s">
        <v>110</v>
      </c>
      <c r="C13" s="8">
        <v>16920</v>
      </c>
      <c r="D13" s="8">
        <v>16920</v>
      </c>
      <c r="E13" s="8"/>
      <c r="F13" s="8">
        <v>16920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2" t="s">
        <v>111</v>
      </c>
      <c r="B14" s="78" t="s">
        <v>112</v>
      </c>
      <c r="C14" s="8">
        <v>120000</v>
      </c>
      <c r="D14" s="8">
        <v>120000</v>
      </c>
      <c r="E14" s="8"/>
      <c r="F14" s="8">
        <v>120000</v>
      </c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69</v>
      </c>
      <c r="B15" s="76" t="s">
        <v>113</v>
      </c>
      <c r="C15" s="8">
        <v>115954.09</v>
      </c>
      <c r="D15" s="8">
        <v>115954.09</v>
      </c>
      <c r="E15" s="8">
        <v>115954.09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9" t="s">
        <v>114</v>
      </c>
      <c r="B16" s="77" t="s">
        <v>115</v>
      </c>
      <c r="C16" s="8">
        <v>115954.09</v>
      </c>
      <c r="D16" s="8">
        <v>115954.09</v>
      </c>
      <c r="E16" s="8">
        <v>115954.09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2" t="s">
        <v>116</v>
      </c>
      <c r="B17" s="78" t="s">
        <v>117</v>
      </c>
      <c r="C17" s="8">
        <v>64842.35</v>
      </c>
      <c r="D17" s="8">
        <v>64842.35</v>
      </c>
      <c r="E17" s="8">
        <v>64842.35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2" t="s">
        <v>118</v>
      </c>
      <c r="B18" s="78" t="s">
        <v>119</v>
      </c>
      <c r="C18" s="8">
        <v>45595.74</v>
      </c>
      <c r="D18" s="8">
        <v>45595.74</v>
      </c>
      <c r="E18" s="8">
        <v>45595.74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2" t="s">
        <v>120</v>
      </c>
      <c r="B19" s="78" t="s">
        <v>121</v>
      </c>
      <c r="C19" s="8">
        <v>5516</v>
      </c>
      <c r="D19" s="8">
        <v>5516</v>
      </c>
      <c r="E19" s="8">
        <v>5516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122</v>
      </c>
      <c r="B20" s="76" t="s">
        <v>123</v>
      </c>
      <c r="C20" s="8">
        <v>148447.68</v>
      </c>
      <c r="D20" s="8">
        <v>148447.68</v>
      </c>
      <c r="E20" s="8">
        <v>148447.68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9" t="s">
        <v>124</v>
      </c>
      <c r="B21" s="77" t="s">
        <v>125</v>
      </c>
      <c r="C21" s="8">
        <v>148447.68</v>
      </c>
      <c r="D21" s="8">
        <v>148447.68</v>
      </c>
      <c r="E21" s="8">
        <v>148447.68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2" t="s">
        <v>126</v>
      </c>
      <c r="B22" s="78" t="s">
        <v>127</v>
      </c>
      <c r="C22" s="8">
        <v>148447.68</v>
      </c>
      <c r="D22" s="8">
        <v>148447.68</v>
      </c>
      <c r="E22" s="8">
        <v>148447.68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128</v>
      </c>
      <c r="B23" s="76" t="s">
        <v>82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9" t="s">
        <v>129</v>
      </c>
      <c r="B24" s="77" t="s">
        <v>130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2" t="s">
        <v>131</v>
      </c>
      <c r="B25" s="78" t="s">
        <v>132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9" t="s">
        <v>56</v>
      </c>
      <c r="B26" s="79"/>
      <c r="C26" s="8">
        <v>2278259.64</v>
      </c>
      <c r="D26" s="8">
        <v>2278259.64</v>
      </c>
      <c r="E26" s="8">
        <v>2141339.64</v>
      </c>
      <c r="F26" s="8">
        <v>136920</v>
      </c>
      <c r="G26" s="8"/>
      <c r="H26" s="8"/>
      <c r="I26" s="8"/>
      <c r="J26" s="8"/>
      <c r="K26" s="8"/>
      <c r="L26" s="8"/>
      <c r="M26" s="8"/>
      <c r="N26" s="8"/>
      <c r="O26" s="8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C14" sqref="C14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5" t="s">
        <v>133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"单位名称："&amp;"姚安县残疾人联合会"</f>
        <v>单位名称：姚安县残疾人联合会</v>
      </c>
      <c r="B3" s="4"/>
      <c r="C3" s="63"/>
      <c r="D3" s="2" t="s">
        <v>2</v>
      </c>
    </row>
    <row r="4" customHeight="1" spans="1:4">
      <c r="A4" s="64" t="s">
        <v>134</v>
      </c>
      <c r="B4" s="64"/>
      <c r="C4" s="64" t="s">
        <v>135</v>
      </c>
      <c r="D4" s="64"/>
    </row>
    <row r="5" ht="42" customHeight="1" spans="1:4">
      <c r="A5" s="64" t="s">
        <v>5</v>
      </c>
      <c r="B5" s="64" t="str">
        <f t="shared" ref="B5:D5" si="0">"2025"&amp;"年预算数"</f>
        <v>2025年预算数</v>
      </c>
      <c r="C5" s="5" t="s">
        <v>6</v>
      </c>
      <c r="D5" s="64" t="str">
        <f t="shared" si="0"/>
        <v>2025年预算数</v>
      </c>
    </row>
    <row r="6" ht="24.1" customHeight="1" spans="1:4">
      <c r="A6" s="65" t="s">
        <v>136</v>
      </c>
      <c r="B6" s="8">
        <v>2278259.64</v>
      </c>
      <c r="C6" s="66" t="s">
        <v>137</v>
      </c>
      <c r="D6" s="8">
        <v>2278259.64</v>
      </c>
    </row>
    <row r="7" ht="24.1" customHeight="1" spans="1:4">
      <c r="A7" s="65" t="s">
        <v>138</v>
      </c>
      <c r="B7" s="8">
        <v>2278259.64</v>
      </c>
      <c r="C7" s="66" t="s">
        <v>139</v>
      </c>
      <c r="D7" s="8"/>
    </row>
    <row r="8" ht="24.1" customHeight="1" spans="1:4">
      <c r="A8" s="65" t="s">
        <v>140</v>
      </c>
      <c r="B8" s="8"/>
      <c r="C8" s="66" t="s">
        <v>141</v>
      </c>
      <c r="D8" s="8"/>
    </row>
    <row r="9" ht="24.1" customHeight="1" spans="1:4">
      <c r="A9" s="65" t="s">
        <v>142</v>
      </c>
      <c r="B9" s="8"/>
      <c r="C9" s="66" t="s">
        <v>143</v>
      </c>
      <c r="D9" s="8"/>
    </row>
    <row r="10" ht="24.1" customHeight="1" spans="1:4">
      <c r="A10" s="65" t="s">
        <v>144</v>
      </c>
      <c r="B10" s="8"/>
      <c r="C10" s="66" t="s">
        <v>145</v>
      </c>
      <c r="D10" s="8"/>
    </row>
    <row r="11" ht="24.1" customHeight="1" spans="1:4">
      <c r="A11" s="65" t="s">
        <v>138</v>
      </c>
      <c r="B11" s="8"/>
      <c r="C11" s="66" t="s">
        <v>146</v>
      </c>
      <c r="D11" s="8"/>
    </row>
    <row r="12" ht="24.1" customHeight="1" spans="1:4">
      <c r="A12" s="67" t="s">
        <v>140</v>
      </c>
      <c r="B12" s="8"/>
      <c r="C12" s="68" t="s">
        <v>147</v>
      </c>
      <c r="D12" s="8"/>
    </row>
    <row r="13" ht="24.1" customHeight="1" spans="1:4">
      <c r="A13" s="67" t="s">
        <v>142</v>
      </c>
      <c r="B13" s="8"/>
      <c r="C13" s="68" t="s">
        <v>148</v>
      </c>
      <c r="D13" s="8"/>
    </row>
    <row r="14" ht="24.1" customHeight="1" spans="1:4">
      <c r="A14" s="69"/>
      <c r="B14" s="8"/>
      <c r="C14" s="68" t="s">
        <v>149</v>
      </c>
      <c r="D14" s="8">
        <v>2013857.87</v>
      </c>
    </row>
    <row r="15" ht="24.1" customHeight="1" spans="1:4">
      <c r="A15" s="69"/>
      <c r="B15" s="8"/>
      <c r="C15" s="68" t="s">
        <v>150</v>
      </c>
      <c r="D15" s="8"/>
    </row>
    <row r="16" ht="24.1" customHeight="1" spans="1:4">
      <c r="A16" s="69"/>
      <c r="B16" s="8"/>
      <c r="C16" s="68" t="s">
        <v>151</v>
      </c>
      <c r="D16" s="8">
        <v>115954.09</v>
      </c>
    </row>
    <row r="17" ht="24.1" customHeight="1" spans="1:4">
      <c r="A17" s="69"/>
      <c r="B17" s="8"/>
      <c r="C17" s="68" t="s">
        <v>152</v>
      </c>
      <c r="D17" s="8"/>
    </row>
    <row r="18" ht="24.1" customHeight="1" spans="1:4">
      <c r="A18" s="69"/>
      <c r="B18" s="8"/>
      <c r="C18" s="68" t="s">
        <v>153</v>
      </c>
      <c r="D18" s="8"/>
    </row>
    <row r="19" ht="24.1" customHeight="1" spans="1:4">
      <c r="A19" s="69"/>
      <c r="B19" s="8"/>
      <c r="C19" s="68" t="s">
        <v>154</v>
      </c>
      <c r="D19" s="8"/>
    </row>
    <row r="20" ht="24.1" customHeight="1" spans="1:4">
      <c r="A20" s="69"/>
      <c r="B20" s="8"/>
      <c r="C20" s="68" t="s">
        <v>155</v>
      </c>
      <c r="D20" s="8"/>
    </row>
    <row r="21" ht="24.1" customHeight="1" spans="1:4">
      <c r="A21" s="69"/>
      <c r="B21" s="8"/>
      <c r="C21" s="68" t="s">
        <v>156</v>
      </c>
      <c r="D21" s="8"/>
    </row>
    <row r="22" ht="24.1" customHeight="1" spans="1:4">
      <c r="A22" s="69"/>
      <c r="B22" s="8"/>
      <c r="C22" s="68" t="s">
        <v>157</v>
      </c>
      <c r="D22" s="8"/>
    </row>
    <row r="23" ht="24.1" customHeight="1" spans="1:4">
      <c r="A23" s="69"/>
      <c r="B23" s="8"/>
      <c r="C23" s="68" t="s">
        <v>158</v>
      </c>
      <c r="D23" s="8"/>
    </row>
    <row r="24" ht="24.1" customHeight="1" spans="1:4">
      <c r="A24" s="69"/>
      <c r="B24" s="8"/>
      <c r="C24" s="68" t="s">
        <v>159</v>
      </c>
      <c r="D24" s="8"/>
    </row>
    <row r="25" ht="24.1" customHeight="1" spans="1:4">
      <c r="A25" s="69"/>
      <c r="B25" s="8"/>
      <c r="C25" s="68" t="s">
        <v>160</v>
      </c>
      <c r="D25" s="8"/>
    </row>
    <row r="26" ht="24.1" customHeight="1" spans="1:4">
      <c r="A26" s="69"/>
      <c r="B26" s="8"/>
      <c r="C26" s="68" t="s">
        <v>161</v>
      </c>
      <c r="D26" s="8">
        <v>148447.68</v>
      </c>
    </row>
    <row r="27" ht="24.1" customHeight="1" spans="1:4">
      <c r="A27" s="69"/>
      <c r="B27" s="8"/>
      <c r="C27" s="68" t="s">
        <v>162</v>
      </c>
      <c r="D27" s="8"/>
    </row>
    <row r="28" ht="24.1" customHeight="1" spans="1:4">
      <c r="A28" s="69"/>
      <c r="B28" s="8"/>
      <c r="C28" s="68" t="s">
        <v>163</v>
      </c>
      <c r="D28" s="8"/>
    </row>
    <row r="29" ht="24.1" customHeight="1" spans="1:4">
      <c r="A29" s="69"/>
      <c r="B29" s="8"/>
      <c r="C29" s="68" t="s">
        <v>164</v>
      </c>
      <c r="D29" s="8"/>
    </row>
    <row r="30" ht="24.1" customHeight="1" spans="1:4">
      <c r="A30" s="69"/>
      <c r="B30" s="8"/>
      <c r="C30" s="68" t="s">
        <v>165</v>
      </c>
      <c r="D30" s="8"/>
    </row>
    <row r="31" ht="24.1" customHeight="1" spans="1:4">
      <c r="A31" s="69"/>
      <c r="B31" s="8"/>
      <c r="C31" s="67" t="s">
        <v>166</v>
      </c>
      <c r="D31" s="8"/>
    </row>
    <row r="32" ht="24.1" customHeight="1" spans="1:4">
      <c r="A32" s="69"/>
      <c r="B32" s="8"/>
      <c r="C32" s="67" t="s">
        <v>167</v>
      </c>
      <c r="D32" s="8"/>
    </row>
    <row r="33" ht="24.1" customHeight="1" spans="1:4">
      <c r="A33" s="69"/>
      <c r="B33" s="8"/>
      <c r="C33" s="70" t="s">
        <v>168</v>
      </c>
      <c r="D33" s="8"/>
    </row>
    <row r="34" ht="24" customHeight="1" spans="1:4">
      <c r="A34" s="71"/>
      <c r="B34" s="8"/>
      <c r="C34" s="72" t="s">
        <v>169</v>
      </c>
      <c r="D34" s="8"/>
    </row>
    <row r="35" ht="24" customHeight="1" spans="1:4">
      <c r="A35" s="71"/>
      <c r="B35" s="8"/>
      <c r="C35" s="72" t="s">
        <v>170</v>
      </c>
      <c r="D35" s="8"/>
    </row>
    <row r="36" ht="24" customHeight="1" spans="1:4">
      <c r="A36" s="71"/>
      <c r="B36" s="8"/>
      <c r="C36" s="72" t="s">
        <v>171</v>
      </c>
      <c r="D36" s="8"/>
    </row>
    <row r="37" ht="24" customHeight="1" spans="1:4">
      <c r="A37" s="71"/>
      <c r="B37" s="8"/>
      <c r="C37" s="70" t="s">
        <v>172</v>
      </c>
      <c r="D37" s="73"/>
    </row>
    <row r="38" ht="24.1" customHeight="1" spans="1:4">
      <c r="A38" s="71" t="s">
        <v>51</v>
      </c>
      <c r="B38" s="8">
        <v>2278259.64</v>
      </c>
      <c r="C38" s="71" t="s">
        <v>173</v>
      </c>
      <c r="D38" s="8">
        <v>2278259.64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E19" sqref="E1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4" t="s">
        <v>174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"单位名称："&amp;"姚安县残疾人联合会"</f>
        <v>单位名称：姚安县残疾人联合会</v>
      </c>
      <c r="B3" s="20"/>
      <c r="C3" s="20"/>
      <c r="D3" s="20"/>
      <c r="E3" s="20"/>
      <c r="F3" s="61"/>
      <c r="G3" s="24" t="s">
        <v>2</v>
      </c>
    </row>
    <row r="4" ht="18.85" customHeight="1" spans="1:7">
      <c r="A4" s="10" t="s">
        <v>175</v>
      </c>
      <c r="B4" s="10"/>
      <c r="C4" s="10" t="s">
        <v>56</v>
      </c>
      <c r="D4" s="10" t="s">
        <v>76</v>
      </c>
      <c r="E4" s="10"/>
      <c r="F4" s="10"/>
      <c r="G4" s="10" t="s">
        <v>77</v>
      </c>
    </row>
    <row r="5" ht="18.85" customHeight="1" spans="1:7">
      <c r="A5" s="10" t="s">
        <v>73</v>
      </c>
      <c r="B5" s="10" t="s">
        <v>74</v>
      </c>
      <c r="C5" s="10"/>
      <c r="D5" s="10" t="s">
        <v>58</v>
      </c>
      <c r="E5" s="10" t="s">
        <v>176</v>
      </c>
      <c r="F5" s="10" t="s">
        <v>177</v>
      </c>
      <c r="G5" s="10"/>
    </row>
    <row r="6" ht="18.85" customHeight="1" spans="1:7">
      <c r="A6" s="10" t="s">
        <v>83</v>
      </c>
      <c r="B6" s="10">
        <v>2</v>
      </c>
      <c r="C6" s="10" t="s">
        <v>85</v>
      </c>
      <c r="D6" s="10" t="s">
        <v>86</v>
      </c>
      <c r="E6" s="10" t="s">
        <v>87</v>
      </c>
      <c r="F6" s="10" t="s">
        <v>88</v>
      </c>
      <c r="G6" s="10" t="s">
        <v>89</v>
      </c>
    </row>
    <row r="7" ht="18.85" customHeight="1" spans="1:7">
      <c r="A7" s="7" t="s">
        <v>97</v>
      </c>
      <c r="B7" s="7" t="s">
        <v>98</v>
      </c>
      <c r="C7" s="8">
        <v>2013857.87</v>
      </c>
      <c r="D7" s="8">
        <v>1876937.87</v>
      </c>
      <c r="E7" s="8">
        <v>1677293.72</v>
      </c>
      <c r="F7" s="8">
        <v>199644.15</v>
      </c>
      <c r="G7" s="8">
        <v>136920</v>
      </c>
    </row>
    <row r="8" ht="18.85" customHeight="1" spans="1:7">
      <c r="A8" s="9" t="s">
        <v>99</v>
      </c>
      <c r="B8" s="9" t="s">
        <v>100</v>
      </c>
      <c r="C8" s="8">
        <v>283930.65</v>
      </c>
      <c r="D8" s="8">
        <v>283930.65</v>
      </c>
      <c r="E8" s="8">
        <v>283030.65</v>
      </c>
      <c r="F8" s="8">
        <v>900</v>
      </c>
      <c r="G8" s="8"/>
    </row>
    <row r="9" ht="18.85" customHeight="1" spans="1:7">
      <c r="A9" s="62" t="s">
        <v>101</v>
      </c>
      <c r="B9" s="62" t="s">
        <v>102</v>
      </c>
      <c r="C9" s="8">
        <v>65216.4</v>
      </c>
      <c r="D9" s="8">
        <v>65216.4</v>
      </c>
      <c r="E9" s="8">
        <v>64316.4</v>
      </c>
      <c r="F9" s="8">
        <v>900</v>
      </c>
      <c r="G9" s="8"/>
    </row>
    <row r="10" ht="18.85" customHeight="1" spans="1:7">
      <c r="A10" s="62" t="s">
        <v>103</v>
      </c>
      <c r="B10" s="62" t="s">
        <v>104</v>
      </c>
      <c r="C10" s="8">
        <v>218714.25</v>
      </c>
      <c r="D10" s="8">
        <v>218714.25</v>
      </c>
      <c r="E10" s="8">
        <v>218714.25</v>
      </c>
      <c r="F10" s="8"/>
      <c r="G10" s="8"/>
    </row>
    <row r="11" ht="18.85" customHeight="1" spans="1:7">
      <c r="A11" s="9" t="s">
        <v>105</v>
      </c>
      <c r="B11" s="9" t="s">
        <v>106</v>
      </c>
      <c r="C11" s="8">
        <v>1729927.22</v>
      </c>
      <c r="D11" s="8">
        <v>1593007.22</v>
      </c>
      <c r="E11" s="8">
        <v>1394263.07</v>
      </c>
      <c r="F11" s="8">
        <v>198744.15</v>
      </c>
      <c r="G11" s="8">
        <v>136920</v>
      </c>
    </row>
    <row r="12" ht="18.85" customHeight="1" spans="1:7">
      <c r="A12" s="62" t="s">
        <v>107</v>
      </c>
      <c r="B12" s="62" t="s">
        <v>108</v>
      </c>
      <c r="C12" s="8">
        <v>1593007.22</v>
      </c>
      <c r="D12" s="8">
        <v>1593007.22</v>
      </c>
      <c r="E12" s="8">
        <v>1394263.07</v>
      </c>
      <c r="F12" s="8">
        <v>198744.15</v>
      </c>
      <c r="G12" s="8"/>
    </row>
    <row r="13" ht="18.85" customHeight="1" spans="1:7">
      <c r="A13" s="62" t="s">
        <v>109</v>
      </c>
      <c r="B13" s="62" t="s">
        <v>110</v>
      </c>
      <c r="C13" s="8">
        <v>16920</v>
      </c>
      <c r="D13" s="8"/>
      <c r="E13" s="8"/>
      <c r="F13" s="8"/>
      <c r="G13" s="8">
        <v>16920</v>
      </c>
    </row>
    <row r="14" ht="18.85" customHeight="1" spans="1:7">
      <c r="A14" s="62" t="s">
        <v>111</v>
      </c>
      <c r="B14" s="62" t="s">
        <v>112</v>
      </c>
      <c r="C14" s="8">
        <v>120000</v>
      </c>
      <c r="D14" s="8"/>
      <c r="E14" s="8"/>
      <c r="F14" s="8"/>
      <c r="G14" s="8">
        <v>120000</v>
      </c>
    </row>
    <row r="15" ht="18.85" customHeight="1" spans="1:7">
      <c r="A15" s="7" t="s">
        <v>69</v>
      </c>
      <c r="B15" s="7" t="s">
        <v>113</v>
      </c>
      <c r="C15" s="8">
        <v>115954.09</v>
      </c>
      <c r="D15" s="8">
        <v>115954.09</v>
      </c>
      <c r="E15" s="8">
        <v>115954.09</v>
      </c>
      <c r="F15" s="8"/>
      <c r="G15" s="8"/>
    </row>
    <row r="16" ht="18.85" customHeight="1" spans="1:7">
      <c r="A16" s="9" t="s">
        <v>114</v>
      </c>
      <c r="B16" s="9" t="s">
        <v>115</v>
      </c>
      <c r="C16" s="8">
        <v>115954.09</v>
      </c>
      <c r="D16" s="8">
        <v>115954.09</v>
      </c>
      <c r="E16" s="8">
        <v>115954.09</v>
      </c>
      <c r="F16" s="8"/>
      <c r="G16" s="8"/>
    </row>
    <row r="17" ht="18.85" customHeight="1" spans="1:7">
      <c r="A17" s="62" t="s">
        <v>116</v>
      </c>
      <c r="B17" s="62" t="s">
        <v>117</v>
      </c>
      <c r="C17" s="8">
        <v>64842.35</v>
      </c>
      <c r="D17" s="8">
        <v>64842.35</v>
      </c>
      <c r="E17" s="8">
        <v>64842.35</v>
      </c>
      <c r="F17" s="8"/>
      <c r="G17" s="8"/>
    </row>
    <row r="18" ht="18.85" customHeight="1" spans="1:7">
      <c r="A18" s="62" t="s">
        <v>118</v>
      </c>
      <c r="B18" s="62" t="s">
        <v>119</v>
      </c>
      <c r="C18" s="8">
        <v>45595.74</v>
      </c>
      <c r="D18" s="8">
        <v>45595.74</v>
      </c>
      <c r="E18" s="8">
        <v>45595.74</v>
      </c>
      <c r="F18" s="8"/>
      <c r="G18" s="8"/>
    </row>
    <row r="19" ht="18.85" customHeight="1" spans="1:7">
      <c r="A19" s="62" t="s">
        <v>120</v>
      </c>
      <c r="B19" s="62" t="s">
        <v>121</v>
      </c>
      <c r="C19" s="8">
        <v>5516</v>
      </c>
      <c r="D19" s="8">
        <v>5516</v>
      </c>
      <c r="E19" s="8">
        <v>5516</v>
      </c>
      <c r="F19" s="8"/>
      <c r="G19" s="8"/>
    </row>
    <row r="20" ht="18.85" customHeight="1" spans="1:7">
      <c r="A20" s="7" t="s">
        <v>122</v>
      </c>
      <c r="B20" s="7" t="s">
        <v>123</v>
      </c>
      <c r="C20" s="8">
        <v>148447.68</v>
      </c>
      <c r="D20" s="8">
        <v>148447.68</v>
      </c>
      <c r="E20" s="8">
        <v>148447.68</v>
      </c>
      <c r="F20" s="8"/>
      <c r="G20" s="8"/>
    </row>
    <row r="21" ht="18.85" customHeight="1" spans="1:7">
      <c r="A21" s="9" t="s">
        <v>124</v>
      </c>
      <c r="B21" s="9" t="s">
        <v>125</v>
      </c>
      <c r="C21" s="8">
        <v>148447.68</v>
      </c>
      <c r="D21" s="8">
        <v>148447.68</v>
      </c>
      <c r="E21" s="8">
        <v>148447.68</v>
      </c>
      <c r="F21" s="8"/>
      <c r="G21" s="8"/>
    </row>
    <row r="22" ht="18.85" customHeight="1" spans="1:7">
      <c r="A22" s="62" t="s">
        <v>126</v>
      </c>
      <c r="B22" s="62" t="s">
        <v>127</v>
      </c>
      <c r="C22" s="8">
        <v>148447.68</v>
      </c>
      <c r="D22" s="8">
        <v>148447.68</v>
      </c>
      <c r="E22" s="8">
        <v>148447.68</v>
      </c>
      <c r="F22" s="8"/>
      <c r="G22" s="8"/>
    </row>
    <row r="23" ht="18.85" customHeight="1" spans="1:7">
      <c r="A23" s="10" t="s">
        <v>178</v>
      </c>
      <c r="B23" s="10"/>
      <c r="C23" s="8">
        <v>2278259.64</v>
      </c>
      <c r="D23" s="8">
        <v>2141339.64</v>
      </c>
      <c r="E23" s="8">
        <v>1941695.49</v>
      </c>
      <c r="F23" s="8">
        <v>199644.15</v>
      </c>
      <c r="G23" s="8">
        <v>136920</v>
      </c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21" sqref="F2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7" t="s">
        <v>179</v>
      </c>
      <c r="B1" s="58"/>
      <c r="C1" s="58"/>
      <c r="D1" s="58"/>
      <c r="E1" s="59"/>
      <c r="F1" s="58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"单位名称："&amp;"姚安县残疾人联合会"</f>
        <v>单位名称：姚安县残疾人联合会</v>
      </c>
      <c r="B3" s="20"/>
      <c r="C3" s="24" t="s">
        <v>2</v>
      </c>
      <c r="D3" s="24"/>
      <c r="E3" s="24"/>
      <c r="F3" s="24"/>
    </row>
    <row r="4" ht="18.85" customHeight="1" spans="1:6">
      <c r="A4" s="10" t="s">
        <v>180</v>
      </c>
      <c r="B4" s="10" t="s">
        <v>181</v>
      </c>
      <c r="C4" s="10" t="s">
        <v>182</v>
      </c>
      <c r="D4" s="10"/>
      <c r="E4" s="10"/>
      <c r="F4" s="10" t="s">
        <v>183</v>
      </c>
    </row>
    <row r="5" ht="18.85" customHeight="1" spans="1:6">
      <c r="A5" s="10"/>
      <c r="B5" s="10"/>
      <c r="C5" s="10" t="s">
        <v>58</v>
      </c>
      <c r="D5" s="10" t="s">
        <v>184</v>
      </c>
      <c r="E5" s="10" t="s">
        <v>185</v>
      </c>
      <c r="F5" s="10"/>
    </row>
    <row r="6" ht="18.85" customHeight="1" spans="1:6">
      <c r="A6" s="60" t="s">
        <v>83</v>
      </c>
      <c r="B6" s="60" t="s">
        <v>84</v>
      </c>
      <c r="C6" s="60" t="s">
        <v>85</v>
      </c>
      <c r="D6" s="60" t="s">
        <v>86</v>
      </c>
      <c r="E6" s="60" t="s">
        <v>87</v>
      </c>
      <c r="F6" s="60" t="s">
        <v>88</v>
      </c>
    </row>
    <row r="7" ht="18.85" customHeight="1" spans="1:6">
      <c r="A7" s="8">
        <v>32400</v>
      </c>
      <c r="B7" s="8"/>
      <c r="C7" s="8">
        <v>30000</v>
      </c>
      <c r="D7" s="8"/>
      <c r="E7" s="8">
        <v>30000</v>
      </c>
      <c r="F7" s="8">
        <v>2400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7"/>
  <sheetViews>
    <sheetView showZeros="0" topLeftCell="A22" workbookViewId="0">
      <selection activeCell="C31" sqref="C31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186</v>
      </c>
    </row>
    <row r="2" ht="45" customHeight="1" spans="1:24">
      <c r="A2" s="12" t="s">
        <v>187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"单位名称："&amp;"姚安县残疾人联合会"</f>
        <v>单位名称：姚安县残疾人联合会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2</v>
      </c>
    </row>
    <row r="4" ht="18" customHeight="1" spans="1:24">
      <c r="A4" s="5" t="s">
        <v>188</v>
      </c>
      <c r="B4" s="5" t="s">
        <v>189</v>
      </c>
      <c r="C4" s="5" t="s">
        <v>190</v>
      </c>
      <c r="D4" s="5" t="s">
        <v>191</v>
      </c>
      <c r="E4" s="5" t="s">
        <v>192</v>
      </c>
      <c r="F4" s="5" t="s">
        <v>193</v>
      </c>
      <c r="G4" s="5" t="s">
        <v>194</v>
      </c>
      <c r="H4" s="5" t="s">
        <v>195</v>
      </c>
      <c r="I4" s="5" t="s">
        <v>195</v>
      </c>
      <c r="J4" s="5"/>
      <c r="K4" s="5"/>
      <c r="L4" s="5"/>
      <c r="M4" s="5"/>
      <c r="N4" s="5"/>
      <c r="O4" s="5"/>
      <c r="P4" s="5"/>
      <c r="Q4" s="5"/>
      <c r="R4" s="5" t="s">
        <v>62</v>
      </c>
      <c r="S4" s="5" t="s">
        <v>63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196</v>
      </c>
      <c r="I5" s="5" t="s">
        <v>59</v>
      </c>
      <c r="J5" s="5"/>
      <c r="K5" s="5"/>
      <c r="L5" s="5"/>
      <c r="M5" s="5"/>
      <c r="N5" s="5"/>
      <c r="O5" s="5" t="s">
        <v>197</v>
      </c>
      <c r="P5" s="5"/>
      <c r="Q5" s="5"/>
      <c r="R5" s="5" t="s">
        <v>62</v>
      </c>
      <c r="S5" s="5" t="s">
        <v>63</v>
      </c>
      <c r="T5" s="5" t="s">
        <v>64</v>
      </c>
      <c r="U5" s="5" t="s">
        <v>63</v>
      </c>
      <c r="V5" s="5" t="s">
        <v>66</v>
      </c>
      <c r="W5" s="5" t="s">
        <v>67</v>
      </c>
      <c r="X5" s="5" t="s">
        <v>68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198</v>
      </c>
      <c r="J6" s="5" t="s">
        <v>199</v>
      </c>
      <c r="K6" s="5" t="s">
        <v>200</v>
      </c>
      <c r="L6" s="5" t="s">
        <v>201</v>
      </c>
      <c r="M6" s="5" t="s">
        <v>202</v>
      </c>
      <c r="N6" s="5" t="s">
        <v>203</v>
      </c>
      <c r="O6" s="5" t="s">
        <v>59</v>
      </c>
      <c r="P6" s="5" t="s">
        <v>60</v>
      </c>
      <c r="Q6" s="5" t="s">
        <v>61</v>
      </c>
      <c r="R6" s="5"/>
      <c r="S6" s="5" t="s">
        <v>58</v>
      </c>
      <c r="T6" s="5" t="s">
        <v>64</v>
      </c>
      <c r="U6" s="5" t="s">
        <v>204</v>
      </c>
      <c r="V6" s="5" t="s">
        <v>66</v>
      </c>
      <c r="W6" s="5" t="s">
        <v>67</v>
      </c>
      <c r="X6" s="5" t="s">
        <v>68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58</v>
      </c>
      <c r="J7" s="5" t="s">
        <v>205</v>
      </c>
      <c r="K7" s="5" t="s">
        <v>199</v>
      </c>
      <c r="L7" s="5" t="s">
        <v>201</v>
      </c>
      <c r="M7" s="5" t="s">
        <v>202</v>
      </c>
      <c r="N7" s="5" t="s">
        <v>203</v>
      </c>
      <c r="O7" s="5" t="s">
        <v>201</v>
      </c>
      <c r="P7" s="5" t="s">
        <v>202</v>
      </c>
      <c r="Q7" s="5" t="s">
        <v>203</v>
      </c>
      <c r="R7" s="5" t="s">
        <v>62</v>
      </c>
      <c r="S7" s="5" t="s">
        <v>58</v>
      </c>
      <c r="T7" s="5" t="s">
        <v>64</v>
      </c>
      <c r="U7" s="5" t="s">
        <v>204</v>
      </c>
      <c r="V7" s="5" t="s">
        <v>66</v>
      </c>
      <c r="W7" s="5" t="s">
        <v>67</v>
      </c>
      <c r="X7" s="5" t="s">
        <v>68</v>
      </c>
    </row>
    <row r="8" ht="24.1" customHeight="1" spans="1:24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6">
        <v>6</v>
      </c>
      <c r="G8" s="56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</row>
    <row r="9" ht="30.85" customHeight="1" spans="1:24">
      <c r="A9" s="7" t="s">
        <v>70</v>
      </c>
      <c r="B9" s="7"/>
      <c r="C9" s="7"/>
      <c r="D9" s="7"/>
      <c r="E9" s="7"/>
      <c r="F9" s="7"/>
      <c r="G9" s="7"/>
      <c r="H9" s="8">
        <v>2141339.64</v>
      </c>
      <c r="I9" s="8">
        <v>2141339.64</v>
      </c>
      <c r="J9" s="8"/>
      <c r="K9" s="8"/>
      <c r="L9" s="8"/>
      <c r="M9" s="8">
        <v>2141339.64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70</v>
      </c>
      <c r="B10" s="7"/>
      <c r="C10" s="7"/>
      <c r="D10" s="7"/>
      <c r="E10" s="7"/>
      <c r="F10" s="7"/>
      <c r="G10" s="7"/>
      <c r="H10" s="8">
        <v>2141339.64</v>
      </c>
      <c r="I10" s="8">
        <v>2141339.64</v>
      </c>
      <c r="J10" s="8"/>
      <c r="K10" s="8"/>
      <c r="L10" s="8"/>
      <c r="M10" s="8">
        <v>2141339.64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70</v>
      </c>
      <c r="B11" s="7" t="s">
        <v>206</v>
      </c>
      <c r="C11" s="7" t="s">
        <v>207</v>
      </c>
      <c r="D11" s="7" t="s">
        <v>107</v>
      </c>
      <c r="E11" s="7" t="s">
        <v>108</v>
      </c>
      <c r="F11" s="7" t="s">
        <v>208</v>
      </c>
      <c r="G11" s="7" t="s">
        <v>209</v>
      </c>
      <c r="H11" s="8">
        <v>480912</v>
      </c>
      <c r="I11" s="8">
        <v>480912</v>
      </c>
      <c r="J11" s="8"/>
      <c r="K11" s="7"/>
      <c r="L11" s="8"/>
      <c r="M11" s="8">
        <v>480912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70</v>
      </c>
      <c r="B12" s="7" t="s">
        <v>210</v>
      </c>
      <c r="C12" s="7" t="s">
        <v>211</v>
      </c>
      <c r="D12" s="7" t="s">
        <v>107</v>
      </c>
      <c r="E12" s="7" t="s">
        <v>108</v>
      </c>
      <c r="F12" s="7" t="s">
        <v>212</v>
      </c>
      <c r="G12" s="7" t="s">
        <v>213</v>
      </c>
      <c r="H12" s="8">
        <v>545676</v>
      </c>
      <c r="I12" s="8">
        <v>545676</v>
      </c>
      <c r="J12" s="8"/>
      <c r="K12" s="7"/>
      <c r="L12" s="8"/>
      <c r="M12" s="8">
        <v>545676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70</v>
      </c>
      <c r="B13" s="7" t="s">
        <v>214</v>
      </c>
      <c r="C13" s="7" t="s">
        <v>215</v>
      </c>
      <c r="D13" s="7" t="s">
        <v>107</v>
      </c>
      <c r="E13" s="7" t="s">
        <v>108</v>
      </c>
      <c r="F13" s="7" t="s">
        <v>216</v>
      </c>
      <c r="G13" s="7" t="s">
        <v>217</v>
      </c>
      <c r="H13" s="8">
        <v>189000</v>
      </c>
      <c r="I13" s="8">
        <v>189000</v>
      </c>
      <c r="J13" s="8"/>
      <c r="K13" s="7"/>
      <c r="L13" s="8"/>
      <c r="M13" s="8">
        <v>189000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70</v>
      </c>
      <c r="B14" s="7" t="s">
        <v>214</v>
      </c>
      <c r="C14" s="7" t="s">
        <v>215</v>
      </c>
      <c r="D14" s="7" t="s">
        <v>107</v>
      </c>
      <c r="E14" s="7" t="s">
        <v>108</v>
      </c>
      <c r="F14" s="7" t="s">
        <v>216</v>
      </c>
      <c r="G14" s="7" t="s">
        <v>217</v>
      </c>
      <c r="H14" s="8">
        <v>132000</v>
      </c>
      <c r="I14" s="8">
        <v>132000</v>
      </c>
      <c r="J14" s="8"/>
      <c r="K14" s="7"/>
      <c r="L14" s="8"/>
      <c r="M14" s="8">
        <v>132000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70</v>
      </c>
      <c r="B15" s="7" t="s">
        <v>218</v>
      </c>
      <c r="C15" s="7" t="s">
        <v>219</v>
      </c>
      <c r="D15" s="7" t="s">
        <v>107</v>
      </c>
      <c r="E15" s="7" t="s">
        <v>108</v>
      </c>
      <c r="F15" s="7" t="s">
        <v>216</v>
      </c>
      <c r="G15" s="7" t="s">
        <v>217</v>
      </c>
      <c r="H15" s="8">
        <v>40076</v>
      </c>
      <c r="I15" s="8">
        <v>40076</v>
      </c>
      <c r="J15" s="8"/>
      <c r="K15" s="7"/>
      <c r="L15" s="8"/>
      <c r="M15" s="8">
        <v>40076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70</v>
      </c>
      <c r="B16" s="7" t="s">
        <v>220</v>
      </c>
      <c r="C16" s="7" t="s">
        <v>221</v>
      </c>
      <c r="D16" s="7" t="s">
        <v>103</v>
      </c>
      <c r="E16" s="7" t="s">
        <v>104</v>
      </c>
      <c r="F16" s="7" t="s">
        <v>222</v>
      </c>
      <c r="G16" s="7" t="s">
        <v>221</v>
      </c>
      <c r="H16" s="8">
        <v>218714.25</v>
      </c>
      <c r="I16" s="8">
        <v>218714.25</v>
      </c>
      <c r="J16" s="8"/>
      <c r="K16" s="7"/>
      <c r="L16" s="8"/>
      <c r="M16" s="8">
        <v>218714.25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70</v>
      </c>
      <c r="B17" s="7" t="s">
        <v>223</v>
      </c>
      <c r="C17" s="7" t="s">
        <v>224</v>
      </c>
      <c r="D17" s="7" t="s">
        <v>116</v>
      </c>
      <c r="E17" s="7" t="s">
        <v>117</v>
      </c>
      <c r="F17" s="7" t="s">
        <v>225</v>
      </c>
      <c r="G17" s="7" t="s">
        <v>226</v>
      </c>
      <c r="H17" s="8">
        <v>64842.35</v>
      </c>
      <c r="I17" s="8">
        <v>64842.35</v>
      </c>
      <c r="J17" s="8"/>
      <c r="K17" s="7"/>
      <c r="L17" s="8"/>
      <c r="M17" s="8">
        <v>64842.35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70</v>
      </c>
      <c r="B18" s="7" t="s">
        <v>227</v>
      </c>
      <c r="C18" s="7" t="s">
        <v>228</v>
      </c>
      <c r="D18" s="7" t="s">
        <v>118</v>
      </c>
      <c r="E18" s="7" t="s">
        <v>119</v>
      </c>
      <c r="F18" s="7" t="s">
        <v>229</v>
      </c>
      <c r="G18" s="7" t="s">
        <v>230</v>
      </c>
      <c r="H18" s="8">
        <v>38142.56</v>
      </c>
      <c r="I18" s="8">
        <v>38142.56</v>
      </c>
      <c r="J18" s="8"/>
      <c r="K18" s="7"/>
      <c r="L18" s="8"/>
      <c r="M18" s="8">
        <v>38142.56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70</v>
      </c>
      <c r="B19" s="7" t="s">
        <v>231</v>
      </c>
      <c r="C19" s="7" t="s">
        <v>232</v>
      </c>
      <c r="D19" s="7" t="s">
        <v>118</v>
      </c>
      <c r="E19" s="7" t="s">
        <v>119</v>
      </c>
      <c r="F19" s="7" t="s">
        <v>229</v>
      </c>
      <c r="G19" s="7" t="s">
        <v>230</v>
      </c>
      <c r="H19" s="8">
        <v>7453.18</v>
      </c>
      <c r="I19" s="8">
        <v>7453.18</v>
      </c>
      <c r="J19" s="8"/>
      <c r="K19" s="7"/>
      <c r="L19" s="8"/>
      <c r="M19" s="8">
        <v>7453.18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70</v>
      </c>
      <c r="B20" s="7" t="s">
        <v>233</v>
      </c>
      <c r="C20" s="7" t="s">
        <v>234</v>
      </c>
      <c r="D20" s="7" t="s">
        <v>120</v>
      </c>
      <c r="E20" s="7" t="s">
        <v>121</v>
      </c>
      <c r="F20" s="7" t="s">
        <v>235</v>
      </c>
      <c r="G20" s="7" t="s">
        <v>236</v>
      </c>
      <c r="H20" s="8">
        <v>5516</v>
      </c>
      <c r="I20" s="8">
        <v>5516</v>
      </c>
      <c r="J20" s="8"/>
      <c r="K20" s="7"/>
      <c r="L20" s="8"/>
      <c r="M20" s="8">
        <v>5516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70</v>
      </c>
      <c r="B21" s="7" t="s">
        <v>237</v>
      </c>
      <c r="C21" s="7" t="s">
        <v>238</v>
      </c>
      <c r="D21" s="7" t="s">
        <v>107</v>
      </c>
      <c r="E21" s="7" t="s">
        <v>108</v>
      </c>
      <c r="F21" s="7" t="s">
        <v>235</v>
      </c>
      <c r="G21" s="7" t="s">
        <v>236</v>
      </c>
      <c r="H21" s="8">
        <v>4767.82</v>
      </c>
      <c r="I21" s="8">
        <v>4767.82</v>
      </c>
      <c r="J21" s="8"/>
      <c r="K21" s="7"/>
      <c r="L21" s="8"/>
      <c r="M21" s="8">
        <v>4767.82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70</v>
      </c>
      <c r="B22" s="7" t="s">
        <v>239</v>
      </c>
      <c r="C22" s="7" t="s">
        <v>240</v>
      </c>
      <c r="D22" s="7" t="s">
        <v>107</v>
      </c>
      <c r="E22" s="7" t="s">
        <v>108</v>
      </c>
      <c r="F22" s="7" t="s">
        <v>235</v>
      </c>
      <c r="G22" s="7" t="s">
        <v>236</v>
      </c>
      <c r="H22" s="8">
        <v>331.25</v>
      </c>
      <c r="I22" s="8">
        <v>331.25</v>
      </c>
      <c r="J22" s="8"/>
      <c r="K22" s="7"/>
      <c r="L22" s="8"/>
      <c r="M22" s="8">
        <v>331.25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70</v>
      </c>
      <c r="B23" s="7" t="s">
        <v>241</v>
      </c>
      <c r="C23" s="7" t="s">
        <v>127</v>
      </c>
      <c r="D23" s="7" t="s">
        <v>126</v>
      </c>
      <c r="E23" s="7" t="s">
        <v>127</v>
      </c>
      <c r="F23" s="7" t="s">
        <v>242</v>
      </c>
      <c r="G23" s="7" t="s">
        <v>127</v>
      </c>
      <c r="H23" s="8">
        <v>148447.68</v>
      </c>
      <c r="I23" s="8">
        <v>148447.68</v>
      </c>
      <c r="J23" s="8"/>
      <c r="K23" s="7"/>
      <c r="L23" s="8"/>
      <c r="M23" s="8">
        <v>148447.68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70</v>
      </c>
      <c r="B24" s="7" t="s">
        <v>243</v>
      </c>
      <c r="C24" s="7" t="s">
        <v>244</v>
      </c>
      <c r="D24" s="7" t="s">
        <v>107</v>
      </c>
      <c r="E24" s="7" t="s">
        <v>108</v>
      </c>
      <c r="F24" s="7" t="s">
        <v>245</v>
      </c>
      <c r="G24" s="7" t="s">
        <v>244</v>
      </c>
      <c r="H24" s="8">
        <v>17164.15</v>
      </c>
      <c r="I24" s="8">
        <v>17164.15</v>
      </c>
      <c r="J24" s="8"/>
      <c r="K24" s="7"/>
      <c r="L24" s="8"/>
      <c r="M24" s="8">
        <v>17164.15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70</v>
      </c>
      <c r="B25" s="7" t="s">
        <v>246</v>
      </c>
      <c r="C25" s="7" t="s">
        <v>247</v>
      </c>
      <c r="D25" s="7" t="s">
        <v>107</v>
      </c>
      <c r="E25" s="7" t="s">
        <v>108</v>
      </c>
      <c r="F25" s="7" t="s">
        <v>248</v>
      </c>
      <c r="G25" s="7" t="s">
        <v>249</v>
      </c>
      <c r="H25" s="8">
        <v>30000</v>
      </c>
      <c r="I25" s="8">
        <v>30000</v>
      </c>
      <c r="J25" s="8"/>
      <c r="K25" s="7"/>
      <c r="L25" s="8"/>
      <c r="M25" s="8">
        <v>30000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70</v>
      </c>
      <c r="B26" s="7" t="s">
        <v>250</v>
      </c>
      <c r="C26" s="7" t="s">
        <v>251</v>
      </c>
      <c r="D26" s="7" t="s">
        <v>107</v>
      </c>
      <c r="E26" s="7" t="s">
        <v>108</v>
      </c>
      <c r="F26" s="7" t="s">
        <v>252</v>
      </c>
      <c r="G26" s="7" t="s">
        <v>253</v>
      </c>
      <c r="H26" s="8">
        <v>97800</v>
      </c>
      <c r="I26" s="8">
        <v>97800</v>
      </c>
      <c r="J26" s="8"/>
      <c r="K26" s="7"/>
      <c r="L26" s="8"/>
      <c r="M26" s="8">
        <v>97800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70</v>
      </c>
      <c r="B27" s="7" t="s">
        <v>254</v>
      </c>
      <c r="C27" s="7" t="s">
        <v>255</v>
      </c>
      <c r="D27" s="7" t="s">
        <v>107</v>
      </c>
      <c r="E27" s="7" t="s">
        <v>108</v>
      </c>
      <c r="F27" s="7" t="s">
        <v>252</v>
      </c>
      <c r="G27" s="7" t="s">
        <v>253</v>
      </c>
      <c r="H27" s="8">
        <v>9780</v>
      </c>
      <c r="I27" s="8">
        <v>9780</v>
      </c>
      <c r="J27" s="8"/>
      <c r="K27" s="7"/>
      <c r="L27" s="8"/>
      <c r="M27" s="8">
        <v>9780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70</v>
      </c>
      <c r="B28" s="7" t="s">
        <v>256</v>
      </c>
      <c r="C28" s="7" t="s">
        <v>257</v>
      </c>
      <c r="D28" s="7" t="s">
        <v>107</v>
      </c>
      <c r="E28" s="7" t="s">
        <v>108</v>
      </c>
      <c r="F28" s="7" t="s">
        <v>258</v>
      </c>
      <c r="G28" s="7" t="s">
        <v>259</v>
      </c>
      <c r="H28" s="8">
        <v>15000</v>
      </c>
      <c r="I28" s="8">
        <v>15000</v>
      </c>
      <c r="J28" s="8"/>
      <c r="K28" s="7"/>
      <c r="L28" s="8"/>
      <c r="M28" s="8">
        <v>15000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70</v>
      </c>
      <c r="B29" s="7" t="s">
        <v>256</v>
      </c>
      <c r="C29" s="7" t="s">
        <v>257</v>
      </c>
      <c r="D29" s="7" t="s">
        <v>107</v>
      </c>
      <c r="E29" s="7" t="s">
        <v>108</v>
      </c>
      <c r="F29" s="7" t="s">
        <v>260</v>
      </c>
      <c r="G29" s="7" t="s">
        <v>261</v>
      </c>
      <c r="H29" s="8">
        <v>700</v>
      </c>
      <c r="I29" s="8">
        <v>700</v>
      </c>
      <c r="J29" s="8"/>
      <c r="K29" s="7"/>
      <c r="L29" s="8"/>
      <c r="M29" s="8">
        <v>700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70</v>
      </c>
      <c r="B30" s="7" t="s">
        <v>256</v>
      </c>
      <c r="C30" s="7" t="s">
        <v>257</v>
      </c>
      <c r="D30" s="7" t="s">
        <v>107</v>
      </c>
      <c r="E30" s="7" t="s">
        <v>108</v>
      </c>
      <c r="F30" s="7" t="s">
        <v>262</v>
      </c>
      <c r="G30" s="7" t="s">
        <v>263</v>
      </c>
      <c r="H30" s="8">
        <v>1500</v>
      </c>
      <c r="I30" s="8">
        <v>1500</v>
      </c>
      <c r="J30" s="8"/>
      <c r="K30" s="7"/>
      <c r="L30" s="8"/>
      <c r="M30" s="8">
        <v>1500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70</v>
      </c>
      <c r="B31" s="7" t="s">
        <v>256</v>
      </c>
      <c r="C31" s="7" t="s">
        <v>257</v>
      </c>
      <c r="D31" s="7" t="s">
        <v>107</v>
      </c>
      <c r="E31" s="7" t="s">
        <v>108</v>
      </c>
      <c r="F31" s="7" t="s">
        <v>264</v>
      </c>
      <c r="G31" s="7" t="s">
        <v>265</v>
      </c>
      <c r="H31" s="8">
        <v>6000</v>
      </c>
      <c r="I31" s="8">
        <v>6000</v>
      </c>
      <c r="J31" s="8"/>
      <c r="K31" s="7"/>
      <c r="L31" s="8"/>
      <c r="M31" s="8">
        <v>6000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70</v>
      </c>
      <c r="B32" s="7" t="s">
        <v>256</v>
      </c>
      <c r="C32" s="7" t="s">
        <v>257</v>
      </c>
      <c r="D32" s="7" t="s">
        <v>107</v>
      </c>
      <c r="E32" s="7" t="s">
        <v>108</v>
      </c>
      <c r="F32" s="7" t="s">
        <v>266</v>
      </c>
      <c r="G32" s="7" t="s">
        <v>267</v>
      </c>
      <c r="H32" s="8">
        <v>18400</v>
      </c>
      <c r="I32" s="8">
        <v>18400</v>
      </c>
      <c r="J32" s="8"/>
      <c r="K32" s="7"/>
      <c r="L32" s="8"/>
      <c r="M32" s="8">
        <v>18400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70</v>
      </c>
      <c r="B33" s="7" t="s">
        <v>268</v>
      </c>
      <c r="C33" s="7" t="s">
        <v>183</v>
      </c>
      <c r="D33" s="7" t="s">
        <v>107</v>
      </c>
      <c r="E33" s="7" t="s">
        <v>108</v>
      </c>
      <c r="F33" s="7" t="s">
        <v>269</v>
      </c>
      <c r="G33" s="7" t="s">
        <v>183</v>
      </c>
      <c r="H33" s="8">
        <v>2400</v>
      </c>
      <c r="I33" s="8">
        <v>2400</v>
      </c>
      <c r="J33" s="8"/>
      <c r="K33" s="7"/>
      <c r="L33" s="8"/>
      <c r="M33" s="8">
        <v>2400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70</v>
      </c>
      <c r="B34" s="7" t="s">
        <v>270</v>
      </c>
      <c r="C34" s="7" t="s">
        <v>271</v>
      </c>
      <c r="D34" s="7" t="s">
        <v>101</v>
      </c>
      <c r="E34" s="7" t="s">
        <v>102</v>
      </c>
      <c r="F34" s="7" t="s">
        <v>258</v>
      </c>
      <c r="G34" s="7" t="s">
        <v>259</v>
      </c>
      <c r="H34" s="8">
        <v>900</v>
      </c>
      <c r="I34" s="8">
        <v>900</v>
      </c>
      <c r="J34" s="8"/>
      <c r="K34" s="7"/>
      <c r="L34" s="8"/>
      <c r="M34" s="8">
        <v>900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70</v>
      </c>
      <c r="B35" s="7" t="s">
        <v>272</v>
      </c>
      <c r="C35" s="7" t="s">
        <v>273</v>
      </c>
      <c r="D35" s="7" t="s">
        <v>101</v>
      </c>
      <c r="E35" s="7" t="s">
        <v>102</v>
      </c>
      <c r="F35" s="7" t="s">
        <v>274</v>
      </c>
      <c r="G35" s="7" t="s">
        <v>273</v>
      </c>
      <c r="H35" s="8">
        <v>64316.4</v>
      </c>
      <c r="I35" s="8">
        <v>64316.4</v>
      </c>
      <c r="J35" s="8"/>
      <c r="K35" s="7"/>
      <c r="L35" s="8"/>
      <c r="M35" s="8">
        <v>64316.4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70</v>
      </c>
      <c r="B36" s="7" t="s">
        <v>275</v>
      </c>
      <c r="C36" s="7" t="s">
        <v>276</v>
      </c>
      <c r="D36" s="7" t="s">
        <v>107</v>
      </c>
      <c r="E36" s="7" t="s">
        <v>108</v>
      </c>
      <c r="F36" s="7" t="s">
        <v>216</v>
      </c>
      <c r="G36" s="7" t="s">
        <v>217</v>
      </c>
      <c r="H36" s="8">
        <v>1500</v>
      </c>
      <c r="I36" s="8">
        <v>1500</v>
      </c>
      <c r="J36" s="8"/>
      <c r="K36" s="7"/>
      <c r="L36" s="8"/>
      <c r="M36" s="8">
        <v>1500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85" customHeight="1" spans="1:24">
      <c r="A37" s="10" t="s">
        <v>178</v>
      </c>
      <c r="B37" s="10"/>
      <c r="C37" s="10"/>
      <c r="D37" s="10"/>
      <c r="E37" s="10"/>
      <c r="F37" s="10"/>
      <c r="G37" s="10"/>
      <c r="H37" s="8">
        <v>2141339.64</v>
      </c>
      <c r="I37" s="8">
        <v>2141339.64</v>
      </c>
      <c r="J37" s="8"/>
      <c r="K37" s="8"/>
      <c r="L37" s="8"/>
      <c r="M37" s="8">
        <v>2141339.64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1"/>
  <sheetViews>
    <sheetView showZeros="0" workbookViewId="0">
      <selection activeCell="B15" sqref="B15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277</v>
      </c>
    </row>
    <row r="2" ht="45" customHeight="1" spans="1:23">
      <c r="A2" s="21" t="s">
        <v>278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"单位名称："&amp;"姚安县残疾人联合会"</f>
        <v>单位名称：姚安县残疾人联合会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2</v>
      </c>
    </row>
    <row r="4" ht="21.75" customHeight="1" spans="1:23">
      <c r="A4" s="10" t="s">
        <v>279</v>
      </c>
      <c r="B4" s="10" t="s">
        <v>189</v>
      </c>
      <c r="C4" s="10" t="s">
        <v>190</v>
      </c>
      <c r="D4" s="10" t="s">
        <v>188</v>
      </c>
      <c r="E4" s="10" t="s">
        <v>191</v>
      </c>
      <c r="F4" s="10" t="s">
        <v>192</v>
      </c>
      <c r="G4" s="10" t="s">
        <v>280</v>
      </c>
      <c r="H4" s="10" t="s">
        <v>281</v>
      </c>
      <c r="I4" s="10" t="s">
        <v>56</v>
      </c>
      <c r="J4" s="10" t="s">
        <v>282</v>
      </c>
      <c r="K4" s="10"/>
      <c r="L4" s="10"/>
      <c r="M4" s="10"/>
      <c r="N4" s="10" t="s">
        <v>197</v>
      </c>
      <c r="O4" s="10"/>
      <c r="P4" s="10"/>
      <c r="Q4" s="10" t="s">
        <v>62</v>
      </c>
      <c r="R4" s="10" t="s">
        <v>63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59</v>
      </c>
      <c r="K5" s="10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0"/>
      <c r="R5" s="10" t="s">
        <v>58</v>
      </c>
      <c r="S5" s="10" t="s">
        <v>64</v>
      </c>
      <c r="T5" s="10" t="s">
        <v>204</v>
      </c>
      <c r="U5" s="10" t="s">
        <v>66</v>
      </c>
      <c r="V5" s="10" t="s">
        <v>67</v>
      </c>
      <c r="W5" s="10" t="s">
        <v>68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58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58</v>
      </c>
      <c r="K7" s="10" t="s">
        <v>283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3">
        <v>21</v>
      </c>
      <c r="V8" s="53">
        <v>22</v>
      </c>
      <c r="W8" s="53">
        <v>23</v>
      </c>
    </row>
    <row r="9" ht="22" customHeight="1" spans="1:23">
      <c r="A9" s="7"/>
      <c r="B9" s="7"/>
      <c r="C9" s="7" t="s">
        <v>284</v>
      </c>
      <c r="D9" s="7"/>
      <c r="E9" s="7"/>
      <c r="F9" s="7"/>
      <c r="G9" s="7"/>
      <c r="H9" s="7"/>
      <c r="I9" s="18">
        <v>10000</v>
      </c>
      <c r="J9" s="8">
        <v>10000</v>
      </c>
      <c r="K9" s="8">
        <v>10000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285</v>
      </c>
      <c r="B10" s="7" t="s">
        <v>286</v>
      </c>
      <c r="C10" s="7" t="s">
        <v>284</v>
      </c>
      <c r="D10" s="7" t="s">
        <v>70</v>
      </c>
      <c r="E10" s="7" t="s">
        <v>111</v>
      </c>
      <c r="F10" s="7" t="s">
        <v>112</v>
      </c>
      <c r="G10" s="7" t="s">
        <v>258</v>
      </c>
      <c r="H10" s="7" t="s">
        <v>259</v>
      </c>
      <c r="I10" s="8">
        <v>10000</v>
      </c>
      <c r="J10" s="8">
        <v>10000</v>
      </c>
      <c r="K10" s="8">
        <v>10000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287</v>
      </c>
      <c r="D11" s="7"/>
      <c r="E11" s="7"/>
      <c r="F11" s="7"/>
      <c r="G11" s="7"/>
      <c r="H11" s="7"/>
      <c r="I11" s="18">
        <v>10000</v>
      </c>
      <c r="J11" s="8">
        <v>10000</v>
      </c>
      <c r="K11" s="8">
        <v>10000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288</v>
      </c>
      <c r="B12" s="7" t="s">
        <v>289</v>
      </c>
      <c r="C12" s="7" t="s">
        <v>287</v>
      </c>
      <c r="D12" s="7" t="s">
        <v>70</v>
      </c>
      <c r="E12" s="7" t="s">
        <v>111</v>
      </c>
      <c r="F12" s="7" t="s">
        <v>112</v>
      </c>
      <c r="G12" s="7" t="s">
        <v>290</v>
      </c>
      <c r="H12" s="7" t="s">
        <v>291</v>
      </c>
      <c r="I12" s="8">
        <v>10000</v>
      </c>
      <c r="J12" s="8">
        <v>10000</v>
      </c>
      <c r="K12" s="8">
        <v>10000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292</v>
      </c>
      <c r="D13" s="7"/>
      <c r="E13" s="7"/>
      <c r="F13" s="7"/>
      <c r="G13" s="7"/>
      <c r="H13" s="7"/>
      <c r="I13" s="18">
        <v>20000</v>
      </c>
      <c r="J13" s="8">
        <v>20000</v>
      </c>
      <c r="K13" s="8">
        <v>20000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285</v>
      </c>
      <c r="B14" s="7" t="s">
        <v>293</v>
      </c>
      <c r="C14" s="7" t="s">
        <v>292</v>
      </c>
      <c r="D14" s="7" t="s">
        <v>70</v>
      </c>
      <c r="E14" s="7" t="s">
        <v>111</v>
      </c>
      <c r="F14" s="7" t="s">
        <v>112</v>
      </c>
      <c r="G14" s="7" t="s">
        <v>294</v>
      </c>
      <c r="H14" s="7" t="s">
        <v>295</v>
      </c>
      <c r="I14" s="8">
        <v>20000</v>
      </c>
      <c r="J14" s="8">
        <v>20000</v>
      </c>
      <c r="K14" s="8">
        <v>20000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296</v>
      </c>
      <c r="D15" s="7"/>
      <c r="E15" s="7"/>
      <c r="F15" s="7"/>
      <c r="G15" s="7"/>
      <c r="H15" s="7"/>
      <c r="I15" s="18">
        <v>30000</v>
      </c>
      <c r="J15" s="8">
        <v>30000</v>
      </c>
      <c r="K15" s="8">
        <v>30000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288</v>
      </c>
      <c r="B16" s="7" t="s">
        <v>297</v>
      </c>
      <c r="C16" s="7" t="s">
        <v>296</v>
      </c>
      <c r="D16" s="7" t="s">
        <v>70</v>
      </c>
      <c r="E16" s="7" t="s">
        <v>111</v>
      </c>
      <c r="F16" s="7" t="s">
        <v>112</v>
      </c>
      <c r="G16" s="7" t="s">
        <v>298</v>
      </c>
      <c r="H16" s="7" t="s">
        <v>299</v>
      </c>
      <c r="I16" s="8">
        <v>30000</v>
      </c>
      <c r="J16" s="8">
        <v>30000</v>
      </c>
      <c r="K16" s="8">
        <v>30000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300</v>
      </c>
      <c r="D17" s="7"/>
      <c r="E17" s="7"/>
      <c r="F17" s="7"/>
      <c r="G17" s="7"/>
      <c r="H17" s="7"/>
      <c r="I17" s="18">
        <v>50000</v>
      </c>
      <c r="J17" s="8">
        <v>50000</v>
      </c>
      <c r="K17" s="8">
        <v>50000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288</v>
      </c>
      <c r="B18" s="7" t="s">
        <v>301</v>
      </c>
      <c r="C18" s="7" t="s">
        <v>300</v>
      </c>
      <c r="D18" s="7" t="s">
        <v>70</v>
      </c>
      <c r="E18" s="7" t="s">
        <v>111</v>
      </c>
      <c r="F18" s="7" t="s">
        <v>112</v>
      </c>
      <c r="G18" s="7" t="s">
        <v>302</v>
      </c>
      <c r="H18" s="7" t="s">
        <v>303</v>
      </c>
      <c r="I18" s="8">
        <v>50000</v>
      </c>
      <c r="J18" s="8">
        <v>50000</v>
      </c>
      <c r="K18" s="8">
        <v>50000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304</v>
      </c>
      <c r="D19" s="7"/>
      <c r="E19" s="7"/>
      <c r="F19" s="7"/>
      <c r="G19" s="7"/>
      <c r="H19" s="7"/>
      <c r="I19" s="18">
        <v>16920</v>
      </c>
      <c r="J19" s="8">
        <v>16920</v>
      </c>
      <c r="K19" s="8">
        <v>16920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305</v>
      </c>
      <c r="B20" s="7" t="s">
        <v>306</v>
      </c>
      <c r="C20" s="7" t="s">
        <v>304</v>
      </c>
      <c r="D20" s="7" t="s">
        <v>70</v>
      </c>
      <c r="E20" s="7" t="s">
        <v>109</v>
      </c>
      <c r="F20" s="7" t="s">
        <v>110</v>
      </c>
      <c r="G20" s="7" t="s">
        <v>294</v>
      </c>
      <c r="H20" s="7" t="s">
        <v>295</v>
      </c>
      <c r="I20" s="8">
        <v>16920</v>
      </c>
      <c r="J20" s="8">
        <v>16920</v>
      </c>
      <c r="K20" s="8">
        <v>16920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10" t="s">
        <v>56</v>
      </c>
      <c r="B21" s="10"/>
      <c r="C21" s="10"/>
      <c r="D21" s="10"/>
      <c r="E21" s="10"/>
      <c r="F21" s="10"/>
      <c r="G21" s="10"/>
      <c r="H21" s="10"/>
      <c r="I21" s="8">
        <v>136920</v>
      </c>
      <c r="J21" s="8">
        <v>136920</v>
      </c>
      <c r="K21" s="8">
        <v>136920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7"/>
  <sheetViews>
    <sheetView showZeros="0" tabSelected="1" topLeftCell="C17" workbookViewId="0">
      <selection activeCell="J32" sqref="J32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307</v>
      </c>
      <c r="B1" s="20"/>
      <c r="C1" s="20"/>
      <c r="D1" s="20"/>
      <c r="E1" s="20"/>
      <c r="F1" s="20"/>
      <c r="G1" s="20"/>
      <c r="H1" s="20"/>
      <c r="I1" s="20"/>
      <c r="J1" s="20" t="s">
        <v>308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"单位名称："&amp;"姚安县残疾人联合会"</f>
        <v>单位名称：姚安县残疾人联合会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309</v>
      </c>
      <c r="B4" s="45" t="s">
        <v>310</v>
      </c>
      <c r="C4" s="45" t="s">
        <v>311</v>
      </c>
      <c r="D4" s="45" t="s">
        <v>312</v>
      </c>
      <c r="E4" s="45" t="s">
        <v>313</v>
      </c>
      <c r="F4" s="45" t="s">
        <v>314</v>
      </c>
      <c r="G4" s="45" t="s">
        <v>315</v>
      </c>
      <c r="H4" s="45" t="s">
        <v>316</v>
      </c>
      <c r="I4" s="45" t="s">
        <v>317</v>
      </c>
      <c r="J4" s="45" t="s">
        <v>318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70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50" t="s">
        <v>70</v>
      </c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 t="s">
        <v>284</v>
      </c>
      <c r="B8" s="49" t="s">
        <v>319</v>
      </c>
      <c r="C8" s="47"/>
      <c r="D8" s="47"/>
      <c r="E8" s="47"/>
      <c r="F8" s="47"/>
      <c r="G8" s="47"/>
      <c r="H8" s="47"/>
      <c r="I8" s="47"/>
      <c r="J8" s="49"/>
    </row>
    <row r="9" ht="52" customHeight="1" spans="1:10">
      <c r="A9" s="7"/>
      <c r="B9" s="7"/>
      <c r="C9" s="47" t="s">
        <v>320</v>
      </c>
      <c r="D9" s="47" t="s">
        <v>321</v>
      </c>
      <c r="E9" s="47" t="s">
        <v>322</v>
      </c>
      <c r="F9" s="47" t="s">
        <v>323</v>
      </c>
      <c r="G9" s="47" t="s">
        <v>324</v>
      </c>
      <c r="H9" s="47" t="s">
        <v>325</v>
      </c>
      <c r="I9" s="47" t="s">
        <v>326</v>
      </c>
      <c r="J9" s="49" t="s">
        <v>327</v>
      </c>
    </row>
    <row r="10" ht="52" customHeight="1" spans="1:10">
      <c r="A10" s="7"/>
      <c r="B10" s="7"/>
      <c r="C10" s="47" t="s">
        <v>328</v>
      </c>
      <c r="D10" s="47" t="s">
        <v>329</v>
      </c>
      <c r="E10" s="47" t="s">
        <v>319</v>
      </c>
      <c r="F10" s="47" t="s">
        <v>323</v>
      </c>
      <c r="G10" s="47" t="s">
        <v>330</v>
      </c>
      <c r="H10" s="47" t="s">
        <v>331</v>
      </c>
      <c r="I10" s="47" t="s">
        <v>332</v>
      </c>
      <c r="J10" s="49" t="s">
        <v>333</v>
      </c>
    </row>
    <row r="11" ht="52" customHeight="1" spans="1:10">
      <c r="A11" s="7"/>
      <c r="B11" s="7"/>
      <c r="C11" s="47" t="s">
        <v>334</v>
      </c>
      <c r="D11" s="47" t="s">
        <v>335</v>
      </c>
      <c r="E11" s="47" t="s">
        <v>336</v>
      </c>
      <c r="F11" s="47" t="s">
        <v>323</v>
      </c>
      <c r="G11" s="47" t="s">
        <v>330</v>
      </c>
      <c r="H11" s="47" t="s">
        <v>331</v>
      </c>
      <c r="I11" s="47" t="s">
        <v>332</v>
      </c>
      <c r="J11" s="49" t="s">
        <v>337</v>
      </c>
    </row>
    <row r="12" ht="52" customHeight="1" spans="1:10">
      <c r="A12" s="48" t="s">
        <v>300</v>
      </c>
      <c r="B12" s="51" t="s">
        <v>338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7" t="s">
        <v>320</v>
      </c>
      <c r="D13" s="47" t="s">
        <v>321</v>
      </c>
      <c r="E13" s="47" t="s">
        <v>339</v>
      </c>
      <c r="F13" s="47" t="s">
        <v>323</v>
      </c>
      <c r="G13" s="47" t="s">
        <v>91</v>
      </c>
      <c r="H13" s="47" t="s">
        <v>340</v>
      </c>
      <c r="I13" s="47" t="s">
        <v>326</v>
      </c>
      <c r="J13" s="49" t="s">
        <v>341</v>
      </c>
    </row>
    <row r="14" ht="52" customHeight="1" spans="1:10">
      <c r="A14" s="7"/>
      <c r="B14" s="7"/>
      <c r="C14" s="47" t="s">
        <v>320</v>
      </c>
      <c r="D14" s="47" t="s">
        <v>342</v>
      </c>
      <c r="E14" s="47" t="s">
        <v>343</v>
      </c>
      <c r="F14" s="47" t="s">
        <v>323</v>
      </c>
      <c r="G14" s="47" t="s">
        <v>344</v>
      </c>
      <c r="H14" s="47" t="s">
        <v>331</v>
      </c>
      <c r="I14" s="47" t="s">
        <v>326</v>
      </c>
      <c r="J14" s="49" t="s">
        <v>345</v>
      </c>
    </row>
    <row r="15" ht="52" customHeight="1" spans="1:10">
      <c r="A15" s="7"/>
      <c r="B15" s="7"/>
      <c r="C15" s="47" t="s">
        <v>328</v>
      </c>
      <c r="D15" s="47" t="s">
        <v>329</v>
      </c>
      <c r="E15" s="47" t="s">
        <v>346</v>
      </c>
      <c r="F15" s="47" t="s">
        <v>347</v>
      </c>
      <c r="G15" s="47" t="s">
        <v>344</v>
      </c>
      <c r="H15" s="47" t="s">
        <v>331</v>
      </c>
      <c r="I15" s="47" t="s">
        <v>332</v>
      </c>
      <c r="J15" s="49" t="s">
        <v>348</v>
      </c>
    </row>
    <row r="16" ht="52" customHeight="1" spans="1:10">
      <c r="A16" s="7"/>
      <c r="B16" s="7"/>
      <c r="C16" s="47" t="s">
        <v>334</v>
      </c>
      <c r="D16" s="47" t="s">
        <v>335</v>
      </c>
      <c r="E16" s="47" t="s">
        <v>349</v>
      </c>
      <c r="F16" s="47" t="s">
        <v>347</v>
      </c>
      <c r="G16" s="47" t="s">
        <v>344</v>
      </c>
      <c r="H16" s="47" t="s">
        <v>331</v>
      </c>
      <c r="I16" s="47" t="s">
        <v>332</v>
      </c>
      <c r="J16" s="49" t="s">
        <v>350</v>
      </c>
    </row>
    <row r="17" ht="52" customHeight="1" spans="1:10">
      <c r="A17" s="48" t="s">
        <v>304</v>
      </c>
      <c r="B17" s="49" t="s">
        <v>351</v>
      </c>
      <c r="C17" s="7"/>
      <c r="D17" s="7"/>
      <c r="E17" s="7"/>
      <c r="F17" s="7"/>
      <c r="G17" s="7"/>
      <c r="H17" s="7"/>
      <c r="I17" s="7"/>
      <c r="J17" s="7"/>
    </row>
    <row r="18" ht="52" customHeight="1" spans="1:10">
      <c r="A18" s="7"/>
      <c r="B18" s="7"/>
      <c r="C18" s="47" t="s">
        <v>320</v>
      </c>
      <c r="D18" s="47" t="s">
        <v>321</v>
      </c>
      <c r="E18" s="47" t="s">
        <v>352</v>
      </c>
      <c r="F18" s="47" t="s">
        <v>323</v>
      </c>
      <c r="G18" s="47" t="s">
        <v>353</v>
      </c>
      <c r="H18" s="47" t="s">
        <v>354</v>
      </c>
      <c r="I18" s="47" t="s">
        <v>326</v>
      </c>
      <c r="J18" s="51" t="s">
        <v>355</v>
      </c>
    </row>
    <row r="19" ht="52" customHeight="1" spans="1:10">
      <c r="A19" s="7"/>
      <c r="B19" s="7"/>
      <c r="C19" s="47" t="s">
        <v>328</v>
      </c>
      <c r="D19" s="47" t="s">
        <v>329</v>
      </c>
      <c r="E19" s="47" t="s">
        <v>356</v>
      </c>
      <c r="F19" s="47" t="s">
        <v>323</v>
      </c>
      <c r="G19" s="47">
        <v>95</v>
      </c>
      <c r="H19" s="47" t="s">
        <v>331</v>
      </c>
      <c r="I19" s="47" t="s">
        <v>332</v>
      </c>
      <c r="J19" s="51" t="s">
        <v>357</v>
      </c>
    </row>
    <row r="20" ht="52" customHeight="1" spans="1:10">
      <c r="A20" s="7"/>
      <c r="B20" s="7"/>
      <c r="C20" s="47" t="s">
        <v>334</v>
      </c>
      <c r="D20" s="47" t="s">
        <v>335</v>
      </c>
      <c r="E20" s="47" t="s">
        <v>358</v>
      </c>
      <c r="F20" s="47" t="s">
        <v>347</v>
      </c>
      <c r="G20" s="47" t="s">
        <v>359</v>
      </c>
      <c r="H20" s="47" t="s">
        <v>331</v>
      </c>
      <c r="I20" s="47" t="s">
        <v>332</v>
      </c>
      <c r="J20" s="49" t="s">
        <v>360</v>
      </c>
    </row>
    <row r="21" ht="52" customHeight="1" spans="1:10">
      <c r="A21" s="52" t="s">
        <v>287</v>
      </c>
      <c r="B21" s="49" t="s">
        <v>361</v>
      </c>
      <c r="C21" s="7"/>
      <c r="D21" s="7"/>
      <c r="E21" s="7"/>
      <c r="F21" s="7"/>
      <c r="G21" s="7"/>
      <c r="H21" s="7"/>
      <c r="I21" s="7"/>
      <c r="J21" s="7"/>
    </row>
    <row r="22" ht="52" customHeight="1" spans="1:10">
      <c r="A22" s="7"/>
      <c r="B22" s="7"/>
      <c r="C22" s="47" t="s">
        <v>320</v>
      </c>
      <c r="D22" s="47" t="s">
        <v>321</v>
      </c>
      <c r="E22" s="47" t="s">
        <v>362</v>
      </c>
      <c r="F22" s="47" t="s">
        <v>347</v>
      </c>
      <c r="G22" s="47" t="s">
        <v>363</v>
      </c>
      <c r="H22" s="47" t="s">
        <v>364</v>
      </c>
      <c r="I22" s="47" t="s">
        <v>326</v>
      </c>
      <c r="J22" s="49" t="s">
        <v>365</v>
      </c>
    </row>
    <row r="23" ht="52" customHeight="1" spans="1:10">
      <c r="A23" s="7"/>
      <c r="B23" s="7"/>
      <c r="C23" s="47" t="s">
        <v>328</v>
      </c>
      <c r="D23" s="47" t="s">
        <v>329</v>
      </c>
      <c r="E23" s="47" t="s">
        <v>366</v>
      </c>
      <c r="F23" s="47" t="s">
        <v>323</v>
      </c>
      <c r="G23" s="47" t="s">
        <v>344</v>
      </c>
      <c r="H23" s="47" t="s">
        <v>331</v>
      </c>
      <c r="I23" s="47" t="s">
        <v>332</v>
      </c>
      <c r="J23" s="49" t="s">
        <v>367</v>
      </c>
    </row>
    <row r="24" ht="52" customHeight="1" spans="1:10">
      <c r="A24" s="7"/>
      <c r="B24" s="7"/>
      <c r="C24" s="47" t="s">
        <v>334</v>
      </c>
      <c r="D24" s="47" t="s">
        <v>335</v>
      </c>
      <c r="E24" s="47" t="s">
        <v>368</v>
      </c>
      <c r="F24" s="47" t="s">
        <v>347</v>
      </c>
      <c r="G24" s="47" t="s">
        <v>344</v>
      </c>
      <c r="H24" s="47" t="s">
        <v>331</v>
      </c>
      <c r="I24" s="47" t="s">
        <v>332</v>
      </c>
      <c r="J24" s="51" t="s">
        <v>369</v>
      </c>
    </row>
    <row r="25" ht="52" customHeight="1" spans="1:10">
      <c r="A25" s="48" t="s">
        <v>296</v>
      </c>
      <c r="B25" s="49" t="s">
        <v>370</v>
      </c>
      <c r="C25" s="7"/>
      <c r="D25" s="7"/>
      <c r="E25" s="7"/>
      <c r="F25" s="7"/>
      <c r="G25" s="7"/>
      <c r="H25" s="7"/>
      <c r="I25" s="7"/>
      <c r="J25" s="7"/>
    </row>
    <row r="26" ht="52" customHeight="1" spans="1:10">
      <c r="A26" s="7"/>
      <c r="B26" s="7"/>
      <c r="C26" s="47" t="s">
        <v>320</v>
      </c>
      <c r="D26" s="47" t="s">
        <v>342</v>
      </c>
      <c r="E26" s="47" t="s">
        <v>371</v>
      </c>
      <c r="F26" s="47" t="s">
        <v>323</v>
      </c>
      <c r="G26" s="47" t="s">
        <v>359</v>
      </c>
      <c r="H26" s="47" t="s">
        <v>331</v>
      </c>
      <c r="I26" s="47" t="s">
        <v>332</v>
      </c>
      <c r="J26" s="49" t="s">
        <v>372</v>
      </c>
    </row>
    <row r="27" ht="52" customHeight="1" spans="1:10">
      <c r="A27" s="7"/>
      <c r="B27" s="7"/>
      <c r="C27" s="47" t="s">
        <v>320</v>
      </c>
      <c r="D27" s="47" t="s">
        <v>342</v>
      </c>
      <c r="E27" s="47" t="s">
        <v>373</v>
      </c>
      <c r="F27" s="47" t="s">
        <v>323</v>
      </c>
      <c r="G27" s="47" t="s">
        <v>359</v>
      </c>
      <c r="H27" s="47" t="s">
        <v>331</v>
      </c>
      <c r="I27" s="47" t="s">
        <v>332</v>
      </c>
      <c r="J27" s="49" t="s">
        <v>374</v>
      </c>
    </row>
    <row r="28" ht="52" customHeight="1" spans="1:10">
      <c r="A28" s="7"/>
      <c r="B28" s="7"/>
      <c r="C28" s="47" t="s">
        <v>320</v>
      </c>
      <c r="D28" s="47" t="s">
        <v>342</v>
      </c>
      <c r="E28" s="47" t="s">
        <v>375</v>
      </c>
      <c r="F28" s="47" t="s">
        <v>323</v>
      </c>
      <c r="G28" s="47" t="s">
        <v>359</v>
      </c>
      <c r="H28" s="47" t="s">
        <v>331</v>
      </c>
      <c r="I28" s="47" t="s">
        <v>332</v>
      </c>
      <c r="J28" s="49" t="s">
        <v>376</v>
      </c>
    </row>
    <row r="29" ht="52" customHeight="1" spans="1:10">
      <c r="A29" s="7"/>
      <c r="B29" s="7"/>
      <c r="C29" s="47" t="s">
        <v>320</v>
      </c>
      <c r="D29" s="47" t="s">
        <v>377</v>
      </c>
      <c r="E29" s="47" t="s">
        <v>378</v>
      </c>
      <c r="F29" s="47" t="s">
        <v>323</v>
      </c>
      <c r="G29" s="47" t="s">
        <v>359</v>
      </c>
      <c r="H29" s="47" t="s">
        <v>331</v>
      </c>
      <c r="I29" s="47" t="s">
        <v>332</v>
      </c>
      <c r="J29" s="49" t="s">
        <v>379</v>
      </c>
    </row>
    <row r="30" ht="52" customHeight="1" spans="1:10">
      <c r="A30" s="7"/>
      <c r="B30" s="7"/>
      <c r="C30" s="47" t="s">
        <v>328</v>
      </c>
      <c r="D30" s="47" t="s">
        <v>329</v>
      </c>
      <c r="E30" s="47" t="s">
        <v>346</v>
      </c>
      <c r="F30" s="47" t="s">
        <v>323</v>
      </c>
      <c r="G30" s="47" t="s">
        <v>359</v>
      </c>
      <c r="H30" s="47" t="s">
        <v>331</v>
      </c>
      <c r="I30" s="47" t="s">
        <v>332</v>
      </c>
      <c r="J30" s="49" t="s">
        <v>380</v>
      </c>
    </row>
    <row r="31" ht="52" customHeight="1" spans="1:10">
      <c r="A31" s="7"/>
      <c r="B31" s="7"/>
      <c r="C31" s="47" t="s">
        <v>334</v>
      </c>
      <c r="D31" s="47" t="s">
        <v>335</v>
      </c>
      <c r="E31" s="47" t="s">
        <v>381</v>
      </c>
      <c r="F31" s="47" t="s">
        <v>323</v>
      </c>
      <c r="G31" s="47" t="s">
        <v>359</v>
      </c>
      <c r="H31" s="47" t="s">
        <v>331</v>
      </c>
      <c r="I31" s="47" t="s">
        <v>332</v>
      </c>
      <c r="J31" s="49" t="s">
        <v>382</v>
      </c>
    </row>
    <row r="32" ht="72" customHeight="1" spans="1:10">
      <c r="A32" s="48" t="s">
        <v>292</v>
      </c>
      <c r="B32" s="49" t="s">
        <v>383</v>
      </c>
      <c r="C32" s="7"/>
      <c r="D32" s="7"/>
      <c r="E32" s="7"/>
      <c r="F32" s="7"/>
      <c r="G32" s="7"/>
      <c r="H32" s="7"/>
      <c r="I32" s="7"/>
      <c r="J32" s="7"/>
    </row>
    <row r="33" ht="52" customHeight="1" spans="1:10">
      <c r="A33" s="7"/>
      <c r="B33" s="7"/>
      <c r="C33" s="47" t="s">
        <v>320</v>
      </c>
      <c r="D33" s="47" t="s">
        <v>321</v>
      </c>
      <c r="E33" s="47" t="s">
        <v>384</v>
      </c>
      <c r="F33" s="47" t="s">
        <v>323</v>
      </c>
      <c r="G33" s="47" t="s">
        <v>385</v>
      </c>
      <c r="H33" s="47" t="s">
        <v>386</v>
      </c>
      <c r="I33" s="47" t="s">
        <v>326</v>
      </c>
      <c r="J33" s="49" t="s">
        <v>387</v>
      </c>
    </row>
    <row r="34" ht="52" customHeight="1" spans="1:10">
      <c r="A34" s="7"/>
      <c r="B34" s="7"/>
      <c r="C34" s="47" t="s">
        <v>320</v>
      </c>
      <c r="D34" s="47" t="s">
        <v>342</v>
      </c>
      <c r="E34" s="17" t="s">
        <v>388</v>
      </c>
      <c r="F34" s="47" t="s">
        <v>323</v>
      </c>
      <c r="G34" s="47" t="s">
        <v>385</v>
      </c>
      <c r="H34" s="47" t="s">
        <v>386</v>
      </c>
      <c r="I34" s="47" t="s">
        <v>326</v>
      </c>
      <c r="J34" s="49" t="s">
        <v>389</v>
      </c>
    </row>
    <row r="35" ht="52" customHeight="1" spans="1:10">
      <c r="A35" s="7"/>
      <c r="B35" s="7"/>
      <c r="C35" s="47" t="s">
        <v>320</v>
      </c>
      <c r="D35" s="47" t="s">
        <v>377</v>
      </c>
      <c r="E35" s="17" t="s">
        <v>390</v>
      </c>
      <c r="F35" s="47" t="s">
        <v>323</v>
      </c>
      <c r="G35" s="47">
        <v>85</v>
      </c>
      <c r="H35" s="47" t="s">
        <v>331</v>
      </c>
      <c r="I35" s="47" t="s">
        <v>332</v>
      </c>
      <c r="J35" s="51" t="s">
        <v>391</v>
      </c>
    </row>
    <row r="36" ht="52" customHeight="1" spans="1:10">
      <c r="A36" s="7"/>
      <c r="B36" s="7"/>
      <c r="C36" s="47" t="s">
        <v>328</v>
      </c>
      <c r="D36" s="47" t="s">
        <v>329</v>
      </c>
      <c r="E36" s="17" t="s">
        <v>392</v>
      </c>
      <c r="F36" s="47" t="s">
        <v>323</v>
      </c>
      <c r="G36" s="47" t="s">
        <v>359</v>
      </c>
      <c r="H36" s="47" t="s">
        <v>331</v>
      </c>
      <c r="I36" s="47" t="s">
        <v>332</v>
      </c>
      <c r="J36" s="51" t="s">
        <v>393</v>
      </c>
    </row>
    <row r="37" ht="52" customHeight="1" spans="1:10">
      <c r="A37" s="7"/>
      <c r="B37" s="7"/>
      <c r="C37" s="47" t="s">
        <v>334</v>
      </c>
      <c r="D37" s="47" t="s">
        <v>335</v>
      </c>
      <c r="E37" s="47" t="s">
        <v>335</v>
      </c>
      <c r="F37" s="47" t="s">
        <v>323</v>
      </c>
      <c r="G37" s="47" t="s">
        <v>359</v>
      </c>
      <c r="H37" s="47" t="s">
        <v>331</v>
      </c>
      <c r="I37" s="47" t="s">
        <v>332</v>
      </c>
      <c r="J37" s="49" t="s">
        <v>394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2025-04-17T10:17:00Z</dcterms:created>
  <dcterms:modified xsi:type="dcterms:W3CDTF">2025-05-09T06:50:28Z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19565A89BC294535B302E1284F8E7D92_13</vt:lpwstr>
  </property>
  <property fmtid="{D5CDD505-2E9C-101B-9397-08002B2CF9AE}" pid="3" name="KSOProductBuildVer">
    <vt:lpwstr>2052-12.1.0.21171</vt:lpwstr>
  </property>
</Properties>
</file>