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firstSheet="8" activeTab="8"/>
  </bookViews>
  <sheets>
    <sheet name="财务收支预算总表" sheetId="1" r:id="rId1"/>
    <sheet name="部门收入预算表" sheetId="2" r:id="rId2"/>
    <sheet name="部门支出预算表 " sheetId="3" r:id="rId3"/>
    <sheet name="财政拨款收支预算总表" sheetId="4" r:id="rId4"/>
    <sheet name="一般公共预算支出预算表（按功能科目分类）" sheetId="5" r:id="rId5"/>
    <sheet name="一般公共预算“三公”经费支出预算表" sheetId="6" r:id="rId6"/>
    <sheet name="基本支出预算表（人员类、运转类公用经费项目）" sheetId="7" r:id="rId7"/>
    <sheet name="项目支出预算表（其他运转类、特定目标类项目）" sheetId="8" r:id="rId8"/>
    <sheet name="项目支出绩效目标表（本次下达）" sheetId="9" r:id="rId9"/>
    <sheet name="项目支出绩效目标表（另文下达）" sheetId="10" r:id="rId10"/>
    <sheet name="政府性基金预算支出预算表" sheetId="11" r:id="rId11"/>
    <sheet name="部门政府采购预算表" sheetId="12" r:id="rId12"/>
    <sheet name="政府购买服务预算表" sheetId="13" r:id="rId13"/>
    <sheet name="对下转移支付预算表" sheetId="14" r:id="rId14"/>
    <sheet name="对下转移支付绩效目标表" sheetId="15" r:id="rId15"/>
    <sheet name="新增资产配置表" sheetId="16" r:id="rId16"/>
    <sheet name="上级补助项目支出预算表" sheetId="17" r:id="rId17"/>
    <sheet name="项目中期规划预算表" sheetId="18"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<sst xmlns="http://schemas.openxmlformats.org/spreadsheetml/2006/main" count="1510" uniqueCount="602">
  <si>
    <t>预算01-1表</t>
  </si>
  <si>
    <t>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</si>
  <si>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</si>
  <si>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</si>
  <si>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</si>
  <si>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</si>
  <si>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</si>
  <si>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</si>
  <si>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</si>
  <si>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</si>
  <si>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</si>
  <si>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</si>
  <si>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</si>
  <si>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</si>
  <si>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</si>
  <si>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</si>
  <si>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</si>
  <si>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</si>
  <si>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</si>
  <si>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</si>
  <si>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</si>
  <si>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</si>
  <si>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</si>
  <si>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</si>
  <si>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</si>
  <si>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</si>
  <si>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</si>
  <si>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</si>
  <si>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</si>
  <si>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</si>
  <si>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</si>
  <si>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</si>
  <si>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</si>
  <si>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</si>
  <si>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</si>
  <si>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</si>
  <si>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</si>
  <si>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</si>
  <si>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</si>
  <si>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</si>
  <si>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</si>
  <si>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</si>
  <si>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</si>
  <si>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</si>
  <si>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</si>
  <si>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</si>
  <si>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</si>
  <si>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</si>
  <si>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</si>
  <si>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</si>
  <si>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</si>
  <si>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</si>
  <si>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</si>
  <si>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</si>
  <si>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部门收入预算表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</si>
  <si>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</si>
  <si>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</si>
  <si>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</si>
  <si>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</si>
  <si>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</si>
  <si>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</si>
  <si>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</si>
  <si>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</si>
  <si>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</si>
  <si>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</si>
  <si>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</si>
  <si>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</si>
  <si>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</si>
  <si>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</si>
  <si>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</si>
  <si>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</si>
  <si>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102</t>
  </si>
  <si>
    <t>姚安县发展和改革局</t>
  </si>
  <si>
    <t>102001</t>
  </si>
  <si>
    <t>预算01-3表</t>
  </si>
  <si>
    <t>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</si>
  <si>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</si>
  <si>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</si>
  <si>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</si>
  <si>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</si>
  <si>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</si>
  <si>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</si>
  <si>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</si>
  <si>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</si>
  <si>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</si>
  <si>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</si>
  <si>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</si>
  <si>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</si>
  <si>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</si>
  <si>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</si>
  <si>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</si>
  <si>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</si>
  <si>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</si>
  <si>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</si>
  <si>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</si>
  <si>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</si>
  <si>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</si>
  <si>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</si>
  <si>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</si>
  <si>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</si>
  <si>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201</t>
  </si>
  <si>
    <t>一般公共服务支出</t>
  </si>
  <si>
    <t>20104</t>
  </si>
  <si>
    <t>发展与改革事务</t>
  </si>
  <si>
    <t>2010401</t>
  </si>
  <si>
    <t>行政运行</t>
  </si>
  <si>
    <t>2010402</t>
  </si>
  <si>
    <t>一般行政管理事务</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</si>
  <si>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</si>
  <si>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</si>
  <si>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</si>
  <si>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</si>
  <si>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</si>
  <si>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</si>
  <si>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</si>
  <si>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</si>
  <si>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</si>
  <si>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</si>
  <si>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</si>
  <si>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</si>
  <si>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</si>
  <si>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</si>
  <si>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</si>
  <si>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</si>
  <si>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</si>
  <si>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</si>
  <si>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</si>
  <si>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</si>
  <si>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</si>
  <si>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</si>
  <si>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</si>
  <si>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</si>
  <si>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</si>
  <si>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</si>
  <si>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</si>
  <si>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</si>
  <si>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</si>
  <si>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</si>
  <si>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</si>
  <si>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</si>
  <si>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222</t>
  </si>
  <si>
    <t>粮油物资储备支出</t>
  </si>
  <si>
    <t>22201</t>
  </si>
  <si>
    <t>粮油物资事务</t>
  </si>
  <si>
    <t>2220112</t>
  </si>
  <si>
    <t>粮食财务挂账利息补贴</t>
  </si>
  <si>
    <t>2220121</t>
  </si>
  <si>
    <t>物资保管保养</t>
  </si>
  <si>
    <t>预算02-1表</t>
  </si>
  <si>
    <t>财政拨款收支预算总表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</si>
  <si>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</si>
  <si>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</si>
  <si>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</si>
  <si>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</si>
  <si>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</si>
  <si>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</si>
  <si>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</si>
  <si>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</si>
  <si>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</si>
  <si>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</si>
  <si>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</si>
  <si>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</si>
  <si>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</si>
  <si>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</si>
  <si>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</si>
  <si>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</si>
  <si>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</si>
  <si>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</si>
  <si>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</si>
  <si>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</si>
  <si>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</si>
  <si>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</si>
  <si>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</si>
  <si>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</si>
  <si>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</si>
  <si>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</si>
  <si>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</si>
  <si>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</si>
  <si>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</si>
  <si>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</si>
  <si>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</si>
  <si>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</si>
  <si>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</si>
  <si>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</si>
  <si>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</si>
  <si>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</si>
  <si>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</si>
  <si>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</si>
  <si>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</si>
  <si>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</si>
  <si>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</si>
  <si>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</si>
  <si>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一般公共预算支出预算表（按功能科目分类）</t>
  </si>
  <si>
    <t>部门预算支出功能分类科目</t>
  </si>
  <si>
    <t>人员经费</t>
  </si>
  <si>
    <t>公用经费</t>
  </si>
  <si>
    <t>合  计</t>
  </si>
  <si>
    <t>预算03表</t>
  </si>
  <si>
    <t>一般公共预算“三公”经费支出预算表</t>
  </si>
  <si>
    <t>“三公”经费合计</t>
  </si>
  <si>
    <t>因公出国（境）费</t>
  </si>
  <si>
    <t>公务用车购置及运行费</t>
  </si>
  <si>
    <t>公务接待费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</si>
  <si>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</si>
  <si>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</si>
  <si>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</si>
  <si>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</si>
  <si>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</si>
  <si>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</si>
  <si>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</si>
  <si>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</si>
  <si>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</si>
  <si>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</si>
  <si>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</si>
  <si>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</si>
  <si>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</si>
  <si>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</si>
  <si>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</si>
  <si>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</si>
  <si>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</si>
  <si>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</si>
  <si>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</si>
  <si>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</si>
  <si>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</si>
  <si>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</si>
  <si>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532325210000000021835</t>
  </si>
  <si>
    <t>事业人员基本工资</t>
  </si>
  <si>
    <t>30101</t>
  </si>
  <si>
    <t>基本工资</t>
  </si>
  <si>
    <t>532325210000000021829</t>
  </si>
  <si>
    <t>行政人员基本工资</t>
  </si>
  <si>
    <t>532325210000000021837</t>
  </si>
  <si>
    <t>事业人员津贴补贴</t>
  </si>
  <si>
    <t>30102</t>
  </si>
  <si>
    <t>津贴补贴</t>
  </si>
  <si>
    <t>532325210000000021831</t>
  </si>
  <si>
    <t>行政人员津贴补贴</t>
  </si>
  <si>
    <t>532325210000000021793</t>
  </si>
  <si>
    <t>机关综合绩效支出</t>
  </si>
  <si>
    <t>30103</t>
  </si>
  <si>
    <t>奖金</t>
  </si>
  <si>
    <t>532325210000000021830</t>
  </si>
  <si>
    <t>行政人员奖金</t>
  </si>
  <si>
    <t>532325210000000021832</t>
  </si>
  <si>
    <t>基础绩效工资</t>
  </si>
  <si>
    <t>30107</t>
  </si>
  <si>
    <t>绩效工资</t>
  </si>
  <si>
    <t>532325210000000021833</t>
  </si>
  <si>
    <t>奖励性绩效工资</t>
  </si>
  <si>
    <t>532325210000000021836</t>
  </si>
  <si>
    <t>事业人员奖金</t>
  </si>
  <si>
    <t>532325210000000021838</t>
  </si>
  <si>
    <t>事业新增奖励性绩效支出</t>
  </si>
  <si>
    <t>532325251100003656913</t>
  </si>
  <si>
    <t>改革性补贴（事业）</t>
  </si>
  <si>
    <t>532325210000000021842</t>
  </si>
  <si>
    <t>机关事业单位基本养老保险缴费</t>
  </si>
  <si>
    <t>30108</t>
  </si>
  <si>
    <t>532325210000000021847</t>
  </si>
  <si>
    <t>行政人员基本医疗</t>
  </si>
  <si>
    <t>30110</t>
  </si>
  <si>
    <t>职工基本医疗保险缴费</t>
  </si>
  <si>
    <t>532325210000000021844</t>
  </si>
  <si>
    <t>事业人员基本医疗</t>
  </si>
  <si>
    <t>532325210000000021848</t>
  </si>
  <si>
    <t>在职公务员医疗保险</t>
  </si>
  <si>
    <t>30111</t>
  </si>
  <si>
    <t>公务员医疗补助缴费</t>
  </si>
  <si>
    <t>532325210000000021845</t>
  </si>
  <si>
    <t>退休公务员医疗保险</t>
  </si>
  <si>
    <t>532325210000000021846</t>
  </si>
  <si>
    <t>行政人员大病医疗</t>
  </si>
  <si>
    <t>30112</t>
  </si>
  <si>
    <t>其他社会保障缴费</t>
  </si>
  <si>
    <t>532325210000000021843</t>
  </si>
  <si>
    <t>事业人员大病医疗</t>
  </si>
  <si>
    <t>532325210000000021841</t>
  </si>
  <si>
    <t>工伤保险</t>
  </si>
  <si>
    <t>532325231100001230430</t>
  </si>
  <si>
    <t>失业保险</t>
  </si>
  <si>
    <t>532325210000000021849</t>
  </si>
  <si>
    <t>30113</t>
  </si>
  <si>
    <t>532325210000000021853</t>
  </si>
  <si>
    <t>工会经费</t>
  </si>
  <si>
    <t>30228</t>
  </si>
  <si>
    <t>532325210000000021852</t>
  </si>
  <si>
    <t>车辆使用费</t>
  </si>
  <si>
    <t>30231</t>
  </si>
  <si>
    <t>公务用车运行维护费</t>
  </si>
  <si>
    <t>532325221100000302375</t>
  </si>
  <si>
    <t>行政公务交通补贴</t>
  </si>
  <si>
    <t>30239</t>
  </si>
  <si>
    <t>其他交通费用</t>
  </si>
  <si>
    <t>532325210000000021854</t>
  </si>
  <si>
    <t>公务交通专项经费</t>
  </si>
  <si>
    <t>532325210000000021858</t>
  </si>
  <si>
    <t>一般公用经费</t>
  </si>
  <si>
    <t>30201</t>
  </si>
  <si>
    <t>办公费</t>
  </si>
  <si>
    <t>30206</t>
  </si>
  <si>
    <t>电费</t>
  </si>
  <si>
    <t>30207</t>
  </si>
  <si>
    <t>邮电费</t>
  </si>
  <si>
    <t>30211</t>
  </si>
  <si>
    <t>差旅费</t>
  </si>
  <si>
    <t>532325221100000302374</t>
  </si>
  <si>
    <t>30217</t>
  </si>
  <si>
    <t>30227</t>
  </si>
  <si>
    <t>委托业务费</t>
  </si>
  <si>
    <t>532325210000000021856</t>
  </si>
  <si>
    <t>退休公用经费</t>
  </si>
  <si>
    <t>532325210000000021851</t>
  </si>
  <si>
    <t>退休费</t>
  </si>
  <si>
    <t>30302</t>
  </si>
  <si>
    <t>532325231100001218913</t>
  </si>
  <si>
    <t>遗属生活补助</t>
  </si>
  <si>
    <t>30305</t>
  </si>
  <si>
    <t>生活补助</t>
  </si>
  <si>
    <t>532325231100001219543</t>
  </si>
  <si>
    <t>职业年金纪实</t>
  </si>
  <si>
    <t>30109</t>
  </si>
  <si>
    <t>职业年金缴费</t>
  </si>
  <si>
    <t>532325231100001220014</t>
  </si>
  <si>
    <t>年度考核优秀奖</t>
  </si>
  <si>
    <t>预算05-1表</t>
  </si>
  <si>
    <t>项目支出预算表（其他运转类、特定目标类项目）</t>
  </si>
  <si>
    <t>项目分类</t>
  </si>
  <si>
    <t>经济科目编码</t>
  </si>
  <si>
    <t>经济科目名称</t>
  </si>
  <si>
    <t>本年拨款</t>
  </si>
  <si>
    <t>其中：本次下达</t>
  </si>
  <si>
    <t>储备粮轮换价差亏损经费</t>
  </si>
  <si>
    <t>311 专项业务类</t>
  </si>
  <si>
    <t>532325251100003690112</t>
  </si>
  <si>
    <t>31204</t>
  </si>
  <si>
    <t>费用补贴</t>
  </si>
  <si>
    <t>防空警报器更新资金</t>
  </si>
  <si>
    <t>532325241100002172197</t>
  </si>
  <si>
    <t>31002</t>
  </si>
  <si>
    <t>办公设备购置</t>
  </si>
  <si>
    <t>耕地保护和粮食安全责任制考核工作经费</t>
  </si>
  <si>
    <t>313 事业发展类</t>
  </si>
  <si>
    <t>532325251100003672767</t>
  </si>
  <si>
    <t>30215</t>
  </si>
  <si>
    <t>会议费</t>
  </si>
  <si>
    <t>国防动员工作经费</t>
  </si>
  <si>
    <t>532325241100002172162</t>
  </si>
  <si>
    <t>粮食风险基金县级配套补助资金</t>
  </si>
  <si>
    <t>532325241100002421170</t>
  </si>
  <si>
    <t>31205</t>
  </si>
  <si>
    <t>利息补贴</t>
  </si>
  <si>
    <t>十四五中期评估规划经费</t>
  </si>
  <si>
    <t>532325251100003672821</t>
  </si>
  <si>
    <t>十五五规划工作经费</t>
  </si>
  <si>
    <t>532325251100003672815</t>
  </si>
  <si>
    <t>县级应急救灾物资更新资金</t>
  </si>
  <si>
    <t>532325231100001244395</t>
  </si>
  <si>
    <t>项目前期经费</t>
  </si>
  <si>
    <t>532325200000000019040</t>
  </si>
  <si>
    <t>新能源工作经费</t>
  </si>
  <si>
    <t>532325251100003672838</t>
  </si>
  <si>
    <t>新增粮食财务挂账利息补助资金</t>
  </si>
  <si>
    <t>312 民生类</t>
  </si>
  <si>
    <t>532325210000000018877</t>
  </si>
  <si>
    <t>信创工作专项资金</t>
  </si>
  <si>
    <t>532325241100002383526</t>
  </si>
  <si>
    <t>预算05-2表</t>
  </si>
  <si>
    <t>预算15表</t>
  </si>
  <si>
    <t>项目支出绩效目标表（本次下达）</t>
  </si>
  <si>
    <t>单位名称（项目名称）</t>
  </si>
  <si>
    <t>项目年度绩效目标</t>
  </si>
  <si>
    <t>一级指标</t>
  </si>
  <si>
    <t>二级指标</t>
  </si>
  <si>
    <t>三级指标</t>
  </si>
  <si>
    <t>指标性质</t>
  </si>
  <si>
    <t>指标值</t>
  </si>
  <si>
    <t>度量单位</t>
  </si>
  <si>
    <t>指标属性</t>
  </si>
  <si>
    <t>指标内容</t>
  </si>
  <si>
    <t>根据考核评分细则履行耕地保护和粮食安全责任任务，保障检验检测、监督检查、宣传等经费落实，综合协调部门和各主责部门单位各司其职，整合部门监管和行政执法力量开展2次粮食收购市场监督检查，3次粮食出库和入库验收检查，4次市场巡查，开展4次节粮减损和政策法规宣传，维护全县粮食市场秩序。切实加强对政府储备粮质量监管，完成2次全覆盖政府储备粮定期检验检测。通过各部门密切配合，争取我县2025年耕地保护和粮食安全责任制考核教出优异成绩。</t>
  </si>
  <si>
    <t>产出指标</t>
  </si>
  <si>
    <t>数量指标</t>
  </si>
  <si>
    <t>粮食收购监督市场检查</t>
  </si>
  <si>
    <t>≧</t>
  </si>
  <si>
    <t>次</t>
  </si>
  <si>
    <t>定量指标</t>
  </si>
  <si>
    <t>检查记录</t>
  </si>
  <si>
    <t>粮食出库和入库验收检查</t>
  </si>
  <si>
    <t>粮食市场巡检</t>
  </si>
  <si>
    <t>巡检记录</t>
  </si>
  <si>
    <t>开展节粮减损等政策法规宣传</t>
  </si>
  <si>
    <t>宣传图片</t>
  </si>
  <si>
    <t>全覆盖政府储备粮定期检验检测</t>
  </si>
  <si>
    <t>检验检测报告</t>
  </si>
  <si>
    <t>效益指标</t>
  </si>
  <si>
    <t>经济效益</t>
  </si>
  <si>
    <t>夏粮和秋粮收购市场平衡</t>
  </si>
  <si>
    <t>=</t>
  </si>
  <si>
    <t>粮食市场价格平稳</t>
  </si>
  <si>
    <t>定性指标</t>
  </si>
  <si>
    <t>工作情况</t>
  </si>
  <si>
    <t>社会效益</t>
  </si>
  <si>
    <t>市场供应充足</t>
  </si>
  <si>
    <t>无市场供应不足现象</t>
  </si>
  <si>
    <t>市场情况</t>
  </si>
  <si>
    <t>生态效益</t>
  </si>
  <si>
    <t>保证政府储备粮食数量真实、质量良好</t>
  </si>
  <si>
    <t>储备安全</t>
  </si>
  <si>
    <t>储备情况</t>
  </si>
  <si>
    <t>可持续影响</t>
  </si>
  <si>
    <t>粮食安全意识增强，节粮减损深入人心</t>
  </si>
  <si>
    <t>100</t>
  </si>
  <si>
    <t>%</t>
  </si>
  <si>
    <t>满意度指标</t>
  </si>
  <si>
    <t>服务对象满意度</t>
  </si>
  <si>
    <t>群众的满意度</t>
  </si>
  <si>
    <t>90</t>
  </si>
  <si>
    <t>群众对部门履职的满意程度。</t>
  </si>
  <si>
    <t>购买数量</t>
  </si>
  <si>
    <t>16</t>
  </si>
  <si>
    <t>台</t>
  </si>
  <si>
    <t>空反映部门（单位）实际购买数量。</t>
  </si>
  <si>
    <t>部门运转</t>
  </si>
  <si>
    <t>正常运转</t>
  </si>
  <si>
    <t>反映部门（单位）运转情况。</t>
  </si>
  <si>
    <t>单位人员满意度</t>
  </si>
  <si>
    <t>反映单位人员对工作的满意程度。</t>
  </si>
  <si>
    <t>准确把握“十四五”规划实施中期评估的关键和重点，聚焦重点任务、重要指标、重大战略、重大项目，把综合评估和专项评估相结合，摸清情况、找准对策，确保按质按量完成评估工作，加快推动“十四五”规划各项目标任务如期完成，全面实现“十四五”规划“施工图”转化为“实景图”。</t>
  </si>
  <si>
    <t>完成中期评估编制</t>
  </si>
  <si>
    <t>个</t>
  </si>
  <si>
    <t>规划中期评估编制成果</t>
  </si>
  <si>
    <t>质量指标</t>
  </si>
  <si>
    <t>资金使用合规率</t>
  </si>
  <si>
    <t>资金使用情况</t>
  </si>
  <si>
    <t>时效指标</t>
  </si>
  <si>
    <t>资金拨付及时率</t>
  </si>
  <si>
    <t>资金拨付情况</t>
  </si>
  <si>
    <t>“十四五”规划实施中期评估宣传覆盖率</t>
  </si>
  <si>
    <t>“十四五”规划实施中期评估文本发放花名册</t>
  </si>
  <si>
    <t>群众满意度</t>
  </si>
  <si>
    <t>紧紧围绕“碳达峰、碳中和”目标，认真落实姚安县百万千瓦级新能源发电基地规划和百亿级新型储能产业发展规划和燃气支线管道建设规划，加快实现项目建设，为全县经济发展提供支撑。</t>
  </si>
  <si>
    <t>新能源政策宣传、节能宣传</t>
  </si>
  <si>
    <t>开展检查督查工作</t>
  </si>
  <si>
    <t>检查督查情况</t>
  </si>
  <si>
    <t>推进新能源建设率</t>
  </si>
  <si>
    <t>20</t>
  </si>
  <si>
    <t>新能源建设开展情况</t>
  </si>
  <si>
    <t>群众和项目施工单位满意度</t>
  </si>
  <si>
    <t>群众和项目施工单位对部门履职的满意程度</t>
  </si>
  <si>
    <t>为切实做好项目工作，保持固定资产投资持续快速增长，充分发挥投资对经济增长的拉动作用，各部门各乡镇完成建设项目编制方案、设计方案、产业发展规划和项目可行性研究报告编制工作。按照下达资金文件要求，各个项目分别完成本年度前期工作任务。</t>
  </si>
  <si>
    <t>地区生产总值增长</t>
  </si>
  <si>
    <t>地区生产总值情况</t>
  </si>
  <si>
    <t>产业投资增长</t>
  </si>
  <si>
    <t>产业投资情况</t>
  </si>
  <si>
    <t>县级项目工作经费支付率</t>
  </si>
  <si>
    <t>拨款是否在30日内完成</t>
  </si>
  <si>
    <t>县级部门和乡镇满意度指标</t>
  </si>
  <si>
    <t>90%</t>
  </si>
  <si>
    <t>县级相关部门和乡镇度资金拨款情况的满意程度</t>
  </si>
  <si>
    <t>突出姚安县“十五五”经济社会发展的基础和环境、指导方针和发展目标、重大战略发展任务、统筹高质量发展和高水平安全、提升治理体系和治理能力现代化、加强党对规划和规划实施的领导等重点，充分发挥基本思路在统一思想、凝聚共识、聚焦“三个重大”中的作用。</t>
  </si>
  <si>
    <t>完成规划编制</t>
  </si>
  <si>
    <t>1个</t>
  </si>
  <si>
    <t>完成《姚安县“十五五”规划基本思路》《姚安县国民经济和社会发展第十五个五年规划的建议》《姚安县国民经济和社会发展第十五个五年规划纲要》</t>
  </si>
  <si>
    <t>完成课题研究</t>
  </si>
  <si>
    <t>26</t>
  </si>
  <si>
    <t>完成课题研究26个</t>
  </si>
  <si>
    <t>按时足额发放配套资金</t>
  </si>
  <si>
    <t>“十五五”规划宣传覆盖率</t>
  </si>
  <si>
    <t>“十五五”规划文本发放花名册</t>
  </si>
  <si>
    <t>群众对部门工作的满意程度</t>
  </si>
  <si>
    <r>
      <rPr>
        <sz val="11"/>
        <color rgb="FF000000"/>
        <rFont val="宋体"/>
        <charset val="134"/>
      </rPr>
      <t>有序推进</t>
    </r>
    <r>
      <rPr>
        <sz val="11"/>
        <color rgb="FF000000"/>
        <rFont val="Times New Roman"/>
        <charset val="134"/>
      </rPr>
      <t>120</t>
    </r>
    <r>
      <rPr>
        <sz val="11"/>
        <color rgb="FF000000"/>
        <rFont val="宋体"/>
        <charset val="134"/>
      </rPr>
      <t>万公斤县级政府储备粮轮换价差亏损补贴</t>
    </r>
  </si>
  <si>
    <t>县级政府储备粮轮换价差亏损补贴</t>
  </si>
  <si>
    <t>120</t>
  </si>
  <si>
    <t>万公斤</t>
  </si>
  <si>
    <t>120万公斤县级政府储备粮轮换价差亏损补贴</t>
  </si>
  <si>
    <t>按时偿还储备粮食贷款</t>
  </si>
  <si>
    <t>储备粮食贷款</t>
  </si>
  <si>
    <t>有序推进粮食轮换</t>
  </si>
  <si>
    <t>县级政府粮食轮换</t>
  </si>
  <si>
    <t>企业满意度</t>
  </si>
  <si>
    <t>企业对部门履职的满意程度。</t>
  </si>
  <si>
    <t>根据楚财建〔2005〕177号文件精神，集中上划到姚安县发展和改革局（原粮食局）管理的新增粮食财务挂账贷款产生利息由中央、省、州和县财政共同承担，每年都要进行支付至大姚农业发展银行，完成利息支付。</t>
  </si>
  <si>
    <t>利息补贴资金拨付</t>
  </si>
  <si>
    <t>根据楚财建〔2005〕177号文件精神，姚安县新增粮食财务挂账贷款利息县财政承担部分支付给大姚农发行。</t>
  </si>
  <si>
    <t>银行利息支付</t>
  </si>
  <si>
    <t>按时限要求完成姚安县新增粮食财务挂账贷款利息县财政承担部分支付。</t>
  </si>
  <si>
    <t>银行满意度程度</t>
  </si>
  <si>
    <t>反映银行对部门（单位）履职情况的满意程度。</t>
  </si>
  <si>
    <t>县级应急救灾物资紧缺，难以应对应急救灾的需要。</t>
  </si>
  <si>
    <t>更新应急救灾物资</t>
  </si>
  <si>
    <t>批</t>
  </si>
  <si>
    <t>应急救灾物资采购</t>
  </si>
  <si>
    <t>采购情况</t>
  </si>
  <si>
    <t>显著</t>
  </si>
  <si>
    <t>应急救灾物资采购结果</t>
  </si>
  <si>
    <t>社会公众的满意程度</t>
  </si>
  <si>
    <t>反映社会公众对部门（单位）履职情况的满意程度。</t>
  </si>
  <si>
    <t>加强对国防教育宣传，推进国防教育，增强全民国防观念，构建人人关心热爱国防的“大国防教育”新格局。</t>
  </si>
  <si>
    <t>加强对国防教育宣传</t>
  </si>
  <si>
    <t>宣传总结</t>
  </si>
  <si>
    <t>电台警报器维护管理</t>
  </si>
  <si>
    <t>警报器的使用情况</t>
  </si>
  <si>
    <t xml:space="preserve">安全事故 </t>
  </si>
  <si>
    <t>0</t>
  </si>
  <si>
    <t>件</t>
  </si>
  <si>
    <t>工作总结</t>
  </si>
  <si>
    <t>推动人防工作发展</t>
  </si>
  <si>
    <t>人民群众满意度</t>
  </si>
  <si>
    <t>更新防空警报器，加强对人防防护设备监管，确保人防工作有序开展。</t>
  </si>
  <si>
    <t>新购防空警报器</t>
  </si>
  <si>
    <t>安全事故</t>
  </si>
  <si>
    <t>工作开展情况</t>
  </si>
  <si>
    <t>资金到位率</t>
  </si>
  <si>
    <t>资金拨付时间</t>
  </si>
  <si>
    <t>专户管理率</t>
  </si>
  <si>
    <t>专户管理情况</t>
  </si>
  <si>
    <t>利息费用保障率</t>
  </si>
  <si>
    <t>银行满意度</t>
  </si>
  <si>
    <t>预算05-3表</t>
  </si>
  <si>
    <t>项目支出绩效目标表(另文下达)</t>
  </si>
  <si>
    <t>注：本部门无项目支出绩效目标表（另文下达），故此表无数据。</t>
  </si>
  <si>
    <t>预算06表</t>
  </si>
  <si>
    <t>政府性基金预算支出预算表</t>
  </si>
  <si>
    <t>单位名称</t>
  </si>
  <si>
    <t>本年政府性基金预算支出</t>
  </si>
  <si>
    <t>注：本部门无政府性基金预算支出，故此表无数据。</t>
  </si>
  <si>
    <t>预算07表</t>
  </si>
  <si>
    <t>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</si>
  <si>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</si>
  <si>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</si>
  <si>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</si>
  <si>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</si>
  <si>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</si>
  <si>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</si>
  <si>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</si>
  <si>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</si>
  <si>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</si>
  <si>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</si>
  <si>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</si>
  <si>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</si>
  <si>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采购复印纸</t>
  </si>
  <si>
    <t>复印纸</t>
  </si>
  <si>
    <t>车辆保险</t>
  </si>
  <si>
    <t>机动车保险服务</t>
  </si>
  <si>
    <t>公务用车车辆加油</t>
  </si>
  <si>
    <t>车辆加油、添加燃料服务</t>
  </si>
  <si>
    <t>车辆维修</t>
  </si>
  <si>
    <t>车辆维修和保养服务</t>
  </si>
  <si>
    <t>预算08表</t>
  </si>
  <si>
    <t>政府购买服务预算表</t>
  </si>
  <si>
    <t>政府购买服务项目</t>
  </si>
  <si>
    <t>政府购买服务指导性目录代码</t>
  </si>
  <si>
    <t>基本支出/项目支出</t>
  </si>
  <si>
    <t>所属服务类别</t>
  </si>
  <si>
    <t>所属服务领域</t>
  </si>
  <si>
    <t>购买内容简述</t>
  </si>
  <si>
    <t>基金"</t>
  </si>
  <si>
    <t>单位自筹</t>
  </si>
  <si>
    <t>15</t>
  </si>
  <si>
    <t>17</t>
  </si>
  <si>
    <t>18</t>
  </si>
  <si>
    <t>注：本部门无政府购买服务预算，故此表无数据。</t>
  </si>
  <si>
    <t>预算09-1表</t>
  </si>
  <si>
    <t>对下转移支付预算表</t>
  </si>
  <si>
    <t>单位名称（项目）</t>
  </si>
  <si>
    <t>地区</t>
  </si>
  <si>
    <t>楚雄市</t>
  </si>
  <si>
    <t>双柏县</t>
  </si>
  <si>
    <t>牟定县</t>
  </si>
  <si>
    <t>南华县</t>
  </si>
  <si>
    <t>姚安县</t>
  </si>
  <si>
    <t>大姚县</t>
  </si>
  <si>
    <t>永仁县</t>
  </si>
  <si>
    <t>元谋县</t>
  </si>
  <si>
    <t>武定县</t>
  </si>
  <si>
    <t>禄丰市</t>
  </si>
  <si>
    <t>注：本部门无对下转移支付预算，故此表无数据。</t>
  </si>
  <si>
    <t>预算09-2表</t>
  </si>
  <si>
    <t>对下转移支付绩效目标表</t>
  </si>
  <si>
    <t>单位名称、项目名称</t>
  </si>
  <si>
    <t>注：本部门无对下转移支付绩效目标，故此表无数据。</t>
  </si>
  <si>
    <t>预算10表</t>
  </si>
  <si>
    <t>新增资产配置表</t>
  </si>
  <si>
    <t>资产类别</t>
  </si>
  <si>
    <t>资产分类代码.名称</t>
  </si>
  <si>
    <t>资产名称</t>
  </si>
  <si>
    <t>财政部门批复数（元）</t>
  </si>
  <si>
    <t>单价</t>
  </si>
  <si>
    <t>金额</t>
  </si>
  <si>
    <t/>
  </si>
  <si>
    <t>注：本部门无新曾资产配置，故此表无数据。</t>
  </si>
  <si>
    <t>预算11表</t>
  </si>
  <si>
    <t>上级补助项目支出预算表</t>
  </si>
  <si>
    <t>上级补助</t>
  </si>
  <si>
    <t>注：本部门无上级补助项目支出预算，故此表无数据。</t>
  </si>
  <si>
    <t>预算12表</t>
  </si>
  <si>
    <t>项目支出中期规划预算表</t>
  </si>
  <si>
    <t>项目级次</t>
  </si>
  <si>
    <t>2025年</t>
  </si>
  <si>
    <t>2026年</t>
  </si>
  <si>
    <t>2027年</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</si>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</sst>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3">
    <font>
      <sz val="11"/>
      <color theme="1"/>
      <name val="宋体"/>
      <charset val="134"/>
      <scheme val="minor"/>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9"/>
      <color rgb="FF000000"/>
      <name val="Times New Roman"/>
      <charset val="134"/>
    </font>
    <font>
      <b/>
      <sz val="21"/>
      <color rgb="FF000000"/>
      <name val="宋体"/>
      <charset val="134"/>
    </font>
    <font>
      <sz val="11"/>
      <color theme="1"/>
      <name val="宋体"/>
      <charset val="134"/>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sz val="9"/>
      <color rgb="FF000000"/>
      <name val="宋体"/>
      <charset val="134"/>
    </font>
    <font>
      <b/>
      <sz val="11.25"/>
      <color rgb="FF000000"/>
      <name val="宋体"/>
      <charset val="134"/>
    </font>
    <font>
      <sz val="11"/>
      <color rgb="FF000000"/>
      <name val="Times New Roman"/>
      <charset val="134"/>
    </font>
    <font>
      <sz val="11"/>
      <color rgb="FF000000"/>
      <name val="SimSun"/>
      <charset val="134"/>
    </font>
    <font>
      <sz val="11.25"/>
      <color theme="1"/>
      <name val="宋体"/>
      <charset val="134"/>
    </font>
    <font>
      <sz val="11"/>
      <color rgb="FF000000"/>
      <name val="宋体"/>
      <charset val="134"/>
      <scheme val="minor"/>
    </font>
    <font>
      <b/>
      <sz val="9"/>
      <color rgb="FF000000"/>
      <name val="Arial"/>
      <charset val="134"/>
    </font>
    <font>
      <b/>
      <sz val="9"/>
      <color rgb="FF000000"/>
      <name val="宋体"/>
      <charset val="134"/>
    </font>
    <font>
      <sz val="10"/>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3" borderId="8"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9" applyNumberFormat="0" applyFill="0" applyAlignment="0" applyProtection="0">
      <alignment vertical="center"/>
    </xf>
    <xf numFmtId="0" fontId="30" fillId="0" borderId="9" applyNumberFormat="0" applyFill="0" applyAlignment="0" applyProtection="0">
      <alignment vertical="center"/>
    </xf>
    <xf numFmtId="0" fontId="31" fillId="0" borderId="10" applyNumberFormat="0" applyFill="0" applyAlignment="0" applyProtection="0">
      <alignment vertical="center"/>
    </xf>
    <xf numFmtId="0" fontId="31" fillId="0" borderId="0" applyNumberFormat="0" applyFill="0" applyBorder="0" applyAlignment="0" applyProtection="0">
      <alignment vertical="center"/>
    </xf>
    <xf numFmtId="0" fontId="32" fillId="4" borderId="11" applyNumberFormat="0" applyAlignment="0" applyProtection="0">
      <alignment vertical="center"/>
    </xf>
    <xf numFmtId="0" fontId="33" fillId="5" borderId="12" applyNumberFormat="0" applyAlignment="0" applyProtection="0">
      <alignment vertical="center"/>
    </xf>
    <xf numFmtId="0" fontId="34" fillId="5" borderId="11" applyNumberFormat="0" applyAlignment="0" applyProtection="0">
      <alignment vertical="center"/>
    </xf>
    <xf numFmtId="0" fontId="35" fillId="6" borderId="13" applyNumberFormat="0" applyAlignment="0" applyProtection="0">
      <alignment vertical="center"/>
    </xf>
    <xf numFmtId="0" fontId="36" fillId="0" borderId="14" applyNumberFormat="0" applyFill="0" applyAlignment="0" applyProtection="0">
      <alignment vertical="center"/>
    </xf>
    <xf numFmtId="0" fontId="37" fillId="0" borderId="15" applyNumberFormat="0" applyFill="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2"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1" fillId="33" borderId="0" applyNumberFormat="0" applyBorder="0" applyAlignment="0" applyProtection="0">
      <alignment vertical="center"/>
    </xf>
    <xf numFmtId="176" fontId="9" fillId="0" borderId="1">
      <alignment horizontal="right" vertical="center"/>
    </xf>
    <xf numFmtId="177" fontId="9" fillId="0" borderId="1">
      <alignment horizontal="right" vertical="center"/>
    </xf>
    <xf numFmtId="10" fontId="9" fillId="0" borderId="1">
      <alignment horizontal="right" vertical="center"/>
    </xf>
    <xf numFmtId="178" fontId="9" fillId="0" borderId="1">
      <alignment horizontal="right" vertical="center"/>
    </xf>
    <xf numFmtId="49" fontId="9" fillId="0" borderId="1">
      <alignment horizontal="left" vertical="center" wrapText="1"/>
    </xf>
    <xf numFmtId="178" fontId="9" fillId="0" borderId="1">
      <alignment horizontal="right" vertical="center"/>
    </xf>
    <xf numFmtId="179" fontId="9" fillId="0" borderId="1">
      <alignment horizontal="right" vertical="center"/>
    </xf>
    <xf numFmtId="180" fontId="9" fillId="0" borderId="1">
      <alignment horizontal="right" vertical="center"/>
    </xf>
  </cellStyleXfs>
  <cellXfs count="89">
    <xf numFmtId="0" fontId="0" fillId="0" borderId="0" xfId="0" applyBorder="1" applyAlignment="1" applyProtection="1">
      <alignment vertical="center"/>
    </xf>
    <xf numFmtId="49" fontId="1" fillId="0" borderId="0" xfId="53" applyFont="1" applyBorder="1">
      <alignment horizontal="left" vertical="center" wrapText="1"/>
    </xf>
    <xf numFmtId="49" fontId="2" fillId="0" borderId="0" xfId="0" applyNumberFormat="1" applyFont="1" applyBorder="1" applyAlignment="1" applyProtection="1">
      <alignment horizontal="right" vertical="center" wrapText="1"/>
    </xf>
    <xf numFmtId="49" fontId="3" fillId="0" borderId="0" xfId="0" applyNumberFormat="1" applyFont="1" applyBorder="1" applyAlignment="1" applyProtection="1">
      <alignment horizontal="center" vertical="center" wrapText="1"/>
    </xf>
    <xf numFmtId="49" fontId="2" fillId="0" borderId="0" xfId="0" applyNumberFormat="1" applyFont="1" applyBorder="1" applyAlignment="1" applyProtection="1">
      <alignment horizontal="left" vertical="center" wrapText="1"/>
    </xf>
    <xf numFmtId="49" fontId="2" fillId="0" borderId="1" xfId="53" applyFont="1" applyAlignment="1">
      <alignment horizontal="center" vertical="center" wrapText="1"/>
    </xf>
    <xf numFmtId="0" fontId="4" fillId="2" borderId="1" xfId="0" applyFont="1" applyFill="1" applyBorder="1" applyAlignment="1">
      <alignment horizontal="center" vertical="center"/>
      <protection locked="0"/>
    </xf>
    <xf numFmtId="49" fontId="5" fillId="0" borderId="1" xfId="53" applyFont="1">
      <alignment horizontal="left" vertical="center" wrapText="1"/>
    </xf>
    <xf numFmtId="178" fontId="6" fillId="0" borderId="1" xfId="54" applyFont="1">
      <alignment horizontal="right" vertical="center"/>
    </xf>
    <xf numFmtId="49" fontId="5" fillId="0" borderId="1" xfId="53" applyFont="1" applyAlignment="1">
      <alignment horizontal="left" vertical="center" wrapText="1" indent="1"/>
    </xf>
    <xf numFmtId="49" fontId="5" fillId="0" borderId="1" xfId="53" applyFont="1" applyAlignment="1">
      <alignment horizontal="center" vertical="center" wrapText="1"/>
    </xf>
    <xf numFmtId="49" fontId="2" fillId="0" borderId="0" xfId="53" applyFont="1" applyBorder="1">
      <alignment horizontal="left" vertical="center" wrapText="1"/>
    </xf>
    <xf numFmtId="49" fontId="3" fillId="0" borderId="0" xfId="53" applyFont="1" applyBorder="1" applyAlignment="1">
      <alignment horizontal="center" vertical="center" wrapText="1"/>
    </xf>
    <xf numFmtId="0" fontId="4" fillId="0" borderId="1" xfId="0" applyFont="1" applyBorder="1" applyAlignment="1" applyProtection="1">
      <alignment horizontal="center" vertical="center"/>
    </xf>
    <xf numFmtId="3" fontId="4" fillId="0" borderId="1" xfId="0" applyNumberFormat="1" applyFont="1" applyBorder="1" applyAlignment="1" applyProtection="1">
      <alignment horizontal="center" vertical="center"/>
    </xf>
    <xf numFmtId="0" fontId="0" fillId="0" borderId="0" xfId="0" applyBorder="1" applyAlignment="1" applyProtection="1">
      <alignment horizontal="center" vertical="center"/>
    </xf>
    <xf numFmtId="49" fontId="2" fillId="0" borderId="0" xfId="53" applyFont="1" applyBorder="1" applyAlignment="1">
      <alignment horizontal="right" vertical="center" wrapText="1"/>
    </xf>
    <xf numFmtId="49" fontId="2" fillId="0" borderId="0" xfId="53" applyFont="1" applyBorder="1" applyAlignment="1">
      <alignment horizontal="center" vertical="center" wrapText="1"/>
    </xf>
    <xf numFmtId="0" fontId="4" fillId="0" borderId="1" xfId="0" applyFont="1" applyBorder="1" applyAlignment="1" applyProtection="1">
      <alignment horizontal="center" vertical="center" wrapText="1"/>
    </xf>
    <xf numFmtId="178" fontId="6" fillId="0" borderId="1" xfId="54" applyFont="1" applyAlignment="1">
      <alignment horizontal="right" vertical="center" wrapText="1"/>
    </xf>
    <xf numFmtId="178" fontId="5" fillId="0" borderId="1" xfId="54" applyFont="1">
      <alignment horizontal="right" vertical="center"/>
    </xf>
    <xf numFmtId="49" fontId="5" fillId="0" borderId="0" xfId="53" applyFont="1" applyBorder="1">
      <alignment horizontal="left" vertical="center" wrapText="1"/>
    </xf>
    <xf numFmtId="49" fontId="7" fillId="0" borderId="0" xfId="53" applyFont="1" applyBorder="1" applyAlignment="1">
      <alignment horizontal="center" vertical="center" wrapText="1"/>
    </xf>
    <xf numFmtId="0" fontId="4" fillId="0" borderId="1" xfId="0" applyFont="1" applyBorder="1" applyAlignment="1">
      <alignment horizontal="center" vertical="center"/>
      <protection locked="0"/>
    </xf>
    <xf numFmtId="49" fontId="2" fillId="0" borderId="1" xfId="53" applyFont="1">
      <alignment horizontal="left" vertical="center" wrapText="1"/>
    </xf>
    <xf numFmtId="49" fontId="5" fillId="0" borderId="0" xfId="53" applyFont="1" applyBorder="1" applyAlignment="1">
      <alignment horizontal="right" vertical="center" wrapText="1"/>
    </xf>
    <xf numFmtId="0" fontId="8" fillId="0" borderId="1" xfId="0" applyFont="1" applyBorder="1" applyAlignment="1" applyProtection="1">
      <alignment horizontal="center" vertical="center"/>
    </xf>
    <xf numFmtId="0" fontId="8" fillId="0" borderId="2" xfId="0" applyFont="1" applyBorder="1" applyAlignment="1" applyProtection="1">
      <alignment horizontal="center" vertical="center"/>
    </xf>
    <xf numFmtId="49" fontId="9" fillId="0" borderId="0" xfId="53" applyBorder="1">
      <alignment horizontal="left" vertical="center" wrapText="1"/>
    </xf>
    <xf numFmtId="49" fontId="10" fillId="0" borderId="0" xfId="53" applyFont="1" applyBorder="1" applyAlignment="1">
      <alignment horizontal="center" vertical="center" wrapText="1"/>
    </xf>
    <xf numFmtId="49" fontId="11" fillId="0" borderId="0" xfId="53" applyFont="1" applyBorder="1">
      <alignment horizontal="left" vertical="center" wrapText="1"/>
    </xf>
    <xf numFmtId="49" fontId="11" fillId="0" borderId="1" xfId="0" applyNumberFormat="1" applyFont="1" applyBorder="1" applyAlignment="1" applyProtection="1">
      <alignment horizontal="center" vertical="center" wrapText="1"/>
    </xf>
    <xf numFmtId="0" fontId="12" fillId="0" borderId="1" xfId="0" applyFont="1" applyBorder="1" applyAlignment="1" applyProtection="1">
      <alignment horizontal="center" vertical="center"/>
    </xf>
    <xf numFmtId="49" fontId="13" fillId="0" borderId="1" xfId="0" applyNumberFormat="1" applyFont="1" applyBorder="1" applyAlignment="1" applyProtection="1">
      <alignment horizontal="left" vertical="center" wrapText="1"/>
    </xf>
    <xf numFmtId="178" fontId="14" fillId="0" borderId="1" xfId="54" applyFont="1">
      <alignment horizontal="right" vertical="center"/>
    </xf>
    <xf numFmtId="49" fontId="13" fillId="0" borderId="1" xfId="0" applyNumberFormat="1" applyFont="1" applyBorder="1" applyAlignment="1" applyProtection="1">
      <alignment horizontal="center" vertical="center" wrapText="1"/>
    </xf>
    <xf numFmtId="49" fontId="9" fillId="0" borderId="0" xfId="53" applyBorder="1" applyAlignment="1">
      <alignment horizontal="right" vertical="center" wrapText="1"/>
    </xf>
    <xf numFmtId="49" fontId="15" fillId="0" borderId="1" xfId="53" applyFont="1" applyAlignment="1">
      <alignment horizontal="center" vertical="center" wrapText="1"/>
    </xf>
    <xf numFmtId="180" fontId="15" fillId="0" borderId="1" xfId="0" applyNumberFormat="1" applyFont="1" applyBorder="1" applyAlignment="1" applyProtection="1">
      <alignment horizontal="center" vertical="center"/>
    </xf>
    <xf numFmtId="49" fontId="15" fillId="0" borderId="1" xfId="0" applyNumberFormat="1" applyFont="1" applyBorder="1" applyAlignment="1" applyProtection="1">
      <alignment horizontal="left" vertical="center" wrapText="1"/>
    </xf>
    <xf numFmtId="178" fontId="6" fillId="0" borderId="1" xfId="0" applyNumberFormat="1" applyFont="1" applyBorder="1" applyAlignment="1" applyProtection="1">
      <alignment horizontal="right" vertical="center"/>
    </xf>
    <xf numFmtId="49" fontId="15" fillId="0" borderId="1" xfId="0" applyNumberFormat="1" applyFont="1" applyBorder="1" applyAlignment="1" applyProtection="1">
      <alignment horizontal="center" vertical="center" wrapText="1"/>
    </xf>
    <xf numFmtId="49" fontId="15" fillId="0" borderId="0" xfId="53" applyFont="1" applyBorder="1" applyAlignment="1">
      <alignment horizontal="right" vertical="center" wrapText="1"/>
    </xf>
    <xf numFmtId="49" fontId="4" fillId="0" borderId="1" xfId="0" applyNumberFormat="1" applyFont="1" applyBorder="1" applyAlignment="1" applyProtection="1">
      <alignment horizontal="center" vertical="center"/>
    </xf>
    <xf numFmtId="0" fontId="8" fillId="0" borderId="0" xfId="0" applyFont="1" applyBorder="1" applyAlignment="1" applyProtection="1">
      <alignment horizontal="center" vertical="center"/>
    </xf>
    <xf numFmtId="0" fontId="4" fillId="0" borderId="0" xfId="0" applyFont="1" applyBorder="1" applyAlignment="1">
      <alignment horizontal="center" vertical="center"/>
      <protection locked="0"/>
    </xf>
    <xf numFmtId="49" fontId="16" fillId="0" borderId="1" xfId="53" applyFont="1" applyAlignment="1">
      <alignment horizontal="center" vertical="center" wrapText="1"/>
    </xf>
    <xf numFmtId="0" fontId="17" fillId="0" borderId="1" xfId="0" applyFont="1" applyBorder="1" applyAlignment="1" applyProtection="1">
      <alignment horizontal="center" vertical="center"/>
    </xf>
    <xf numFmtId="0" fontId="17" fillId="0" borderId="1" xfId="0" applyFont="1" applyBorder="1" applyAlignment="1" applyProtection="1">
      <alignment horizontal="center" vertical="center" wrapText="1"/>
    </xf>
    <xf numFmtId="0" fontId="17" fillId="0" borderId="1" xfId="0" applyFont="1" applyBorder="1" applyAlignment="1" applyProtection="1">
      <alignment vertical="center" wrapText="1"/>
    </xf>
    <xf numFmtId="0" fontId="17" fillId="0" borderId="1" xfId="0" applyFont="1" applyBorder="1" applyAlignment="1" applyProtection="1">
      <alignment horizontal="left" vertical="center" wrapText="1"/>
    </xf>
    <xf numFmtId="0" fontId="17" fillId="0" borderId="1" xfId="0" applyFont="1" applyBorder="1" applyAlignment="1" applyProtection="1">
      <alignment horizontal="left" vertical="center" wrapText="1" indent="1"/>
    </xf>
    <xf numFmtId="0" fontId="18" fillId="0" borderId="1" xfId="0" applyFont="1" applyBorder="1" applyAlignment="1" applyProtection="1">
      <alignment horizontal="center" vertical="center" wrapText="1"/>
    </xf>
    <xf numFmtId="0" fontId="4" fillId="0" borderId="1" xfId="0" applyFont="1" applyBorder="1" applyAlignment="1" applyProtection="1">
      <alignment horizontal="left" vertical="center" wrapText="1"/>
    </xf>
    <xf numFmtId="0" fontId="19" fillId="0" borderId="1" xfId="0" applyFont="1" applyBorder="1" applyAlignment="1" applyProtection="1">
      <alignment horizontal="center" vertical="center"/>
    </xf>
    <xf numFmtId="0" fontId="19" fillId="0" borderId="1" xfId="0" applyFont="1" applyBorder="1" applyAlignment="1">
      <alignment horizontal="center" vertical="center"/>
      <protection locked="0"/>
    </xf>
    <xf numFmtId="0" fontId="0" fillId="0" borderId="1" xfId="0" applyBorder="1" applyAlignment="1" applyProtection="1">
      <alignment horizontal="center" vertical="center"/>
    </xf>
    <xf numFmtId="0" fontId="20" fillId="0" borderId="1" xfId="0" applyFont="1" applyBorder="1" applyAlignment="1" applyProtection="1">
      <alignment horizontal="center" vertical="center"/>
    </xf>
    <xf numFmtId="0" fontId="15" fillId="0" borderId="0" xfId="0" applyFont="1" applyBorder="1" applyAlignment="1" applyProtection="1">
      <alignment horizontal="right" vertical="center"/>
    </xf>
    <xf numFmtId="0" fontId="21" fillId="0" borderId="0" xfId="0" applyFont="1" applyBorder="1" applyAlignment="1" applyProtection="1">
      <alignment horizontal="right"/>
    </xf>
    <xf numFmtId="0" fontId="21" fillId="0" borderId="0" xfId="0" applyFont="1" applyBorder="1" applyAlignment="1">
      <alignment horizontal="right"/>
      <protection locked="0"/>
    </xf>
    <xf numFmtId="0" fontId="5" fillId="2" borderId="3" xfId="0" applyFont="1" applyFill="1" applyBorder="1" applyAlignment="1">
      <alignment horizontal="center" vertical="center" wrapText="1"/>
      <protection locked="0"/>
    </xf>
    <xf numFmtId="49" fontId="5" fillId="0" borderId="0" xfId="53" applyFont="1" applyBorder="1" applyAlignment="1">
      <alignment horizontal="center" vertical="center" wrapText="1"/>
    </xf>
    <xf numFmtId="49" fontId="5" fillId="0" borderId="1" xfId="53" applyFont="1" applyAlignment="1">
      <alignment horizontal="left" vertical="center" wrapText="1" indent="2"/>
    </xf>
    <xf numFmtId="178" fontId="6" fillId="0" borderId="1" xfId="54" applyFont="1" applyFill="1">
      <alignment horizontal="right" vertical="center"/>
    </xf>
    <xf numFmtId="49" fontId="2" fillId="0" borderId="0" xfId="0" applyNumberFormat="1" applyFont="1" applyBorder="1" applyAlignment="1" applyProtection="1">
      <alignment horizontal="center" vertical="center" wrapText="1"/>
    </xf>
    <xf numFmtId="49" fontId="2" fillId="0" borderId="1" xfId="0" applyNumberFormat="1" applyFont="1" applyBorder="1" applyAlignment="1" applyProtection="1">
      <alignment horizontal="center" vertical="center" wrapText="1"/>
    </xf>
    <xf numFmtId="0" fontId="15" fillId="0" borderId="4" xfId="0" applyFont="1" applyBorder="1" applyAlignment="1">
      <alignment vertical="center" wrapText="1"/>
      <protection locked="0"/>
    </xf>
    <xf numFmtId="0" fontId="5" fillId="0" borderId="4" xfId="0" applyFont="1" applyBorder="1" applyAlignment="1">
      <alignment vertical="center" wrapText="1"/>
      <protection locked="0"/>
    </xf>
    <xf numFmtId="0" fontId="15" fillId="0" borderId="4" xfId="0" applyFont="1" applyBorder="1" applyAlignment="1" applyProtection="1">
      <alignment horizontal="left" vertical="center"/>
    </xf>
    <xf numFmtId="0" fontId="5" fillId="0" borderId="4" xfId="0" applyFont="1" applyBorder="1" applyAlignment="1" applyProtection="1">
      <alignment vertical="center" wrapText="1"/>
    </xf>
    <xf numFmtId="0" fontId="22" fillId="0" borderId="4" xfId="0" applyFont="1" applyBorder="1" applyAlignment="1" applyProtection="1">
      <alignment horizontal="center" vertical="center"/>
    </xf>
    <xf numFmtId="0" fontId="15" fillId="0" borderId="4" xfId="0" applyFont="1" applyBorder="1" applyAlignment="1" applyProtection="1">
      <alignment horizontal="left" vertical="center" wrapText="1"/>
    </xf>
    <xf numFmtId="0" fontId="22" fillId="0" borderId="4" xfId="0" applyFont="1" applyBorder="1" applyAlignment="1">
      <alignment horizontal="center" vertical="center" wrapText="1"/>
      <protection locked="0"/>
    </xf>
    <xf numFmtId="0" fontId="15" fillId="0" borderId="4" xfId="0" applyFont="1" applyBorder="1" applyAlignment="1">
      <alignment horizontal="left" vertical="center" wrapText="1"/>
      <protection locked="0"/>
    </xf>
    <xf numFmtId="4" fontId="6" fillId="0" borderId="4" xfId="0" applyNumberFormat="1" applyFont="1" applyBorder="1" applyAlignment="1">
      <alignment horizontal="right" vertical="center"/>
      <protection locked="0"/>
    </xf>
    <xf numFmtId="0" fontId="15" fillId="2" borderId="1" xfId="0" applyFont="1" applyFill="1" applyBorder="1" applyAlignment="1" applyProtection="1">
      <alignment horizontal="center" vertical="center" wrapText="1"/>
    </xf>
    <xf numFmtId="0" fontId="15" fillId="2" borderId="1" xfId="0" applyFont="1" applyFill="1" applyBorder="1" applyAlignment="1">
      <alignment horizontal="center" vertical="center" wrapText="1"/>
      <protection locked="0"/>
    </xf>
    <xf numFmtId="178" fontId="6" fillId="0" borderId="1" xfId="54" applyFont="1" applyAlignment="1">
      <alignment horizontal="left" vertical="center"/>
    </xf>
    <xf numFmtId="178" fontId="6" fillId="0" borderId="1" xfId="54" applyFont="1" applyAlignment="1">
      <alignment horizontal="left" vertical="center" indent="1"/>
    </xf>
    <xf numFmtId="178" fontId="6" fillId="0" borderId="1" xfId="54" applyFont="1" applyAlignment="1">
      <alignment horizontal="left" vertical="center" indent="2"/>
    </xf>
    <xf numFmtId="178" fontId="6" fillId="0" borderId="1" xfId="54" applyFont="1" applyAlignment="1">
      <alignment horizontal="center" vertical="center"/>
    </xf>
    <xf numFmtId="0" fontId="15" fillId="2" borderId="1" xfId="0" applyFont="1" applyFill="1" applyBorder="1" applyAlignment="1" applyProtection="1">
      <alignment horizontal="center" vertical="center"/>
    </xf>
    <xf numFmtId="0" fontId="23" fillId="0" borderId="1" xfId="0" applyFont="1" applyBorder="1" applyAlignment="1" applyProtection="1"/>
    <xf numFmtId="49" fontId="22" fillId="0" borderId="1" xfId="53" applyFont="1" applyAlignment="1">
      <alignment horizontal="center" vertical="center" wrapText="1"/>
    </xf>
    <xf numFmtId="4" fontId="6" fillId="0" borderId="5" xfId="0" applyNumberFormat="1" applyFont="1" applyBorder="1" applyAlignment="1" applyProtection="1">
      <alignment horizontal="right" vertical="center"/>
    </xf>
    <xf numFmtId="0" fontId="22" fillId="0" borderId="6" xfId="0" applyFont="1" applyBorder="1" applyAlignment="1" applyProtection="1">
      <alignment horizontal="left" vertical="center"/>
    </xf>
    <xf numFmtId="0" fontId="22" fillId="0" borderId="7" xfId="0" applyFont="1" applyBorder="1" applyAlignment="1" applyProtection="1">
      <alignment horizontal="right" vertical="center"/>
    </xf>
    <xf numFmtId="0" fontId="22" fillId="0" borderId="7" xfId="0" applyFont="1" applyBorder="1" applyAlignment="1" applyProtection="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9"/>
  <sheetViews>
    <sheetView showZeros="0" workbookViewId="0">
      <selection activeCell="A2" sqref="A2:D2"/>
    </sheetView>
  </sheetViews>
  <sheetFormatPr defaultColWidth="9.28703703703704" defaultRowHeight="14.25" customHeight="1" outlineLevelCol="3"/>
  <cols>
    <col min="1" max="1" width="46.1388888888889" customWidth="1"/>
    <col min="2" max="2" width="50.287037037037" customWidth="1"/>
    <col min="3" max="3" width="47.1388888888889" customWidth="1"/>
    <col min="4" max="4" width="53.8518518518519" customWidth="1"/>
  </cols>
  <sheetData>
    <row r="1" ht="13.5" customHeight="1" spans="1:4">
      <c r="A1" s="21"/>
      <c r="B1" s="21"/>
      <c r="C1" s="21"/>
      <c r="D1" s="25" t="s">
        <v>0</v>
      </c>
    </row>
    <row r="2" ht="45" customHeight="1" spans="1:4">
      <c r="A2" s="22" t="s">
        <v>1</v>
      </c>
      <c r="B2" s="22"/>
      <c r="C2" s="22"/>
      <c r="D2" s="22"/>
    </row>
    <row r="3" ht="21" customHeight="1" spans="1:4">
      <c r="A3" s="21" t="str">
        <f>"单位名称："&amp;"姚安县发展和改革局"</f>
        <v>单位名称：姚安县发展和改革局</v>
      </c>
      <c r="B3" s="21"/>
      <c r="C3" s="21"/>
      <c r="D3" s="25" t="s">
        <v>2</v>
      </c>
    </row>
    <row r="4" ht="19.5" customHeight="1" spans="1:4">
      <c r="A4" s="10" t="s">
        <v>3</v>
      </c>
      <c r="B4" s="10"/>
      <c r="C4" s="10" t="s">
        <v>4</v>
      </c>
      <c r="D4" s="10"/>
    </row>
    <row r="5" ht="19.5" customHeight="1" spans="1:4">
      <c r="A5" s="10" t="s">
        <v>5</v>
      </c>
      <c r="B5" s="10" t="str">
        <f t="shared" ref="B5:D5" si="0">"2025"&amp;"年预算数"</f>
        <v>2025年预算数</v>
      </c>
      <c r="C5" s="10" t="s">
        <v>6</v>
      </c>
      <c r="D5" s="10" t="str">
        <f t="shared" si="0"/>
        <v>2025年预算数</v>
      </c>
    </row>
    <row r="6" ht="19.5" customHeight="1" spans="1:4">
      <c r="A6" s="10"/>
      <c r="B6" s="10"/>
      <c r="C6" s="10"/>
      <c r="D6" s="10"/>
    </row>
    <row r="7" ht="25.3" customHeight="1" spans="1:4">
      <c r="A7" s="7" t="s">
        <v>7</v>
      </c>
      <c r="B7" s="8">
        <v>20078997.57</v>
      </c>
      <c r="C7" s="7" t="s">
        <v>8</v>
      </c>
      <c r="D7" s="8">
        <v>16722606.83</v>
      </c>
    </row>
    <row r="8" ht="25.3" customHeight="1" spans="1:4">
      <c r="A8" s="7" t="s">
        <v>9</v>
      </c>
      <c r="B8" s="8"/>
      <c r="C8" s="7" t="s">
        <v>10</v>
      </c>
      <c r="D8" s="8"/>
    </row>
    <row r="9" ht="25.3" customHeight="1" spans="1:4">
      <c r="A9" s="7" t="s">
        <v>11</v>
      </c>
      <c r="B9" s="8"/>
      <c r="C9" s="7" t="s">
        <v>12</v>
      </c>
      <c r="D9" s="8"/>
    </row>
    <row r="10" ht="25.3" customHeight="1" spans="1:4">
      <c r="A10" s="7" t="s">
        <v>13</v>
      </c>
      <c r="B10" s="8"/>
      <c r="C10" s="7" t="s">
        <v>14</v>
      </c>
      <c r="D10" s="8"/>
    </row>
    <row r="11" ht="25.3" customHeight="1" spans="1:4">
      <c r="A11" s="7" t="s">
        <v>15</v>
      </c>
      <c r="B11" s="8"/>
      <c r="C11" s="7" t="s">
        <v>16</v>
      </c>
      <c r="D11" s="8"/>
    </row>
    <row r="12" ht="20.25" customHeight="1" spans="1:4">
      <c r="A12" s="7" t="s">
        <v>17</v>
      </c>
      <c r="B12" s="8"/>
      <c r="C12" s="7" t="s">
        <v>18</v>
      </c>
      <c r="D12" s="8"/>
    </row>
    <row r="13" ht="20.25" customHeight="1" spans="1:4">
      <c r="A13" s="7" t="s">
        <v>19</v>
      </c>
      <c r="B13" s="8"/>
      <c r="C13" s="7" t="s">
        <v>20</v>
      </c>
      <c r="D13" s="8"/>
    </row>
    <row r="14" ht="20.25" customHeight="1" spans="1:4">
      <c r="A14" s="7" t="s">
        <v>21</v>
      </c>
      <c r="B14" s="8"/>
      <c r="C14" s="7" t="s">
        <v>22</v>
      </c>
      <c r="D14" s="8">
        <v>1332372.2</v>
      </c>
    </row>
    <row r="15" ht="20.25" customHeight="1" spans="1:4">
      <c r="A15" s="7" t="s">
        <v>23</v>
      </c>
      <c r="B15" s="8"/>
      <c r="C15" s="7" t="s">
        <v>24</v>
      </c>
      <c r="D15" s="8"/>
    </row>
    <row r="16" ht="20.25" customHeight="1" spans="1:4">
      <c r="A16" s="7" t="s">
        <v>25</v>
      </c>
      <c r="B16" s="8"/>
      <c r="C16" s="7" t="s">
        <v>26</v>
      </c>
      <c r="D16" s="8">
        <v>422503.38</v>
      </c>
    </row>
    <row r="17" ht="20.25" customHeight="1" spans="1:4">
      <c r="A17" s="7"/>
      <c r="B17" s="8"/>
      <c r="C17" s="7" t="s">
        <v>27</v>
      </c>
      <c r="D17" s="8"/>
    </row>
    <row r="18" ht="20.25" customHeight="1" spans="1:4">
      <c r="A18" s="7"/>
      <c r="B18" s="83"/>
      <c r="C18" s="7" t="s">
        <v>28</v>
      </c>
      <c r="D18" s="8"/>
    </row>
    <row r="19" ht="20.25" customHeight="1" spans="1:4">
      <c r="A19" s="7"/>
      <c r="B19" s="83"/>
      <c r="C19" s="7" t="s">
        <v>29</v>
      </c>
      <c r="D19" s="8"/>
    </row>
    <row r="20" ht="20.25" customHeight="1" spans="1:4">
      <c r="A20" s="7"/>
      <c r="B20" s="83"/>
      <c r="C20" s="7" t="s">
        <v>30</v>
      </c>
      <c r="D20" s="8"/>
    </row>
    <row r="21" ht="20.25" customHeight="1" spans="1:4">
      <c r="A21" s="7"/>
      <c r="B21" s="83"/>
      <c r="C21" s="7" t="s">
        <v>31</v>
      </c>
      <c r="D21" s="8"/>
    </row>
    <row r="22" ht="20.25" customHeight="1" spans="1:4">
      <c r="A22" s="7"/>
      <c r="B22" s="83"/>
      <c r="C22" s="7" t="s">
        <v>32</v>
      </c>
      <c r="D22" s="8"/>
    </row>
    <row r="23" ht="20.25" customHeight="1" spans="1:4">
      <c r="A23" s="7"/>
      <c r="B23" s="83"/>
      <c r="C23" s="7" t="s">
        <v>33</v>
      </c>
      <c r="D23" s="8"/>
    </row>
    <row r="24" ht="20.25" customHeight="1" spans="1:4">
      <c r="A24" s="7"/>
      <c r="B24" s="83"/>
      <c r="C24" s="7" t="s">
        <v>34</v>
      </c>
      <c r="D24" s="8"/>
    </row>
    <row r="25" ht="20.25" customHeight="1" spans="1:4">
      <c r="A25" s="7"/>
      <c r="B25" s="83"/>
      <c r="C25" s="7" t="s">
        <v>35</v>
      </c>
      <c r="D25" s="8"/>
    </row>
    <row r="26" ht="20.25" customHeight="1" spans="1:4">
      <c r="A26" s="7"/>
      <c r="B26" s="83"/>
      <c r="C26" s="7" t="s">
        <v>36</v>
      </c>
      <c r="D26" s="8">
        <v>456515.16</v>
      </c>
    </row>
    <row r="27" ht="20.25" customHeight="1" spans="1:4">
      <c r="A27" s="7"/>
      <c r="B27" s="83"/>
      <c r="C27" s="7" t="s">
        <v>37</v>
      </c>
      <c r="D27" s="8">
        <v>1145000</v>
      </c>
    </row>
    <row r="28" ht="20.25" customHeight="1" spans="1:4">
      <c r="A28" s="7"/>
      <c r="B28" s="83"/>
      <c r="C28" s="7" t="s">
        <v>38</v>
      </c>
      <c r="D28" s="8"/>
    </row>
    <row r="29" ht="20.25" customHeight="1" spans="1:4">
      <c r="A29" s="7"/>
      <c r="B29" s="83"/>
      <c r="C29" s="7" t="s">
        <v>39</v>
      </c>
      <c r="D29" s="8"/>
    </row>
    <row r="30" ht="20.25" customHeight="1" spans="1:4">
      <c r="A30" s="7"/>
      <c r="B30" s="83"/>
      <c r="C30" s="7" t="s">
        <v>40</v>
      </c>
      <c r="D30" s="8"/>
    </row>
    <row r="31" ht="20.25" customHeight="1" spans="1:4">
      <c r="A31" s="7"/>
      <c r="B31" s="83"/>
      <c r="C31" s="7" t="s">
        <v>41</v>
      </c>
      <c r="D31" s="8"/>
    </row>
    <row r="32" ht="20.25" customHeight="1" spans="1:4">
      <c r="A32" s="7"/>
      <c r="B32" s="83"/>
      <c r="C32" s="7" t="s">
        <v>42</v>
      </c>
      <c r="D32" s="8"/>
    </row>
    <row r="33" ht="20.25" customHeight="1" spans="1:4">
      <c r="A33" s="7"/>
      <c r="B33" s="83"/>
      <c r="C33" s="7" t="s">
        <v>43</v>
      </c>
      <c r="D33" s="8"/>
    </row>
    <row r="34" ht="20.25" customHeight="1" spans="1:4">
      <c r="A34" s="7"/>
      <c r="B34" s="83"/>
      <c r="C34" s="7" t="s">
        <v>44</v>
      </c>
      <c r="D34" s="8"/>
    </row>
    <row r="35" ht="20.25" customHeight="1" spans="1:4">
      <c r="A35" s="7"/>
      <c r="B35" s="83"/>
      <c r="C35" s="7" t="s">
        <v>45</v>
      </c>
      <c r="D35" s="8"/>
    </row>
    <row r="36" ht="20.25" customHeight="1" spans="1:4">
      <c r="A36" s="7"/>
      <c r="B36" s="83"/>
      <c r="C36" s="7" t="s">
        <v>46</v>
      </c>
      <c r="D36" s="8"/>
    </row>
    <row r="37" ht="20.25" customHeight="1" spans="1:4">
      <c r="A37" s="84" t="s">
        <v>47</v>
      </c>
      <c r="B37" s="85">
        <v>20078997.57</v>
      </c>
      <c r="C37" s="84" t="s">
        <v>48</v>
      </c>
      <c r="D37" s="8">
        <v>20078997.57</v>
      </c>
    </row>
    <row r="38" ht="20.25" customHeight="1" spans="1:4">
      <c r="A38" s="86" t="s">
        <v>49</v>
      </c>
      <c r="B38" s="87"/>
      <c r="C38" s="88" t="s">
        <v>50</v>
      </c>
      <c r="D38" s="8"/>
    </row>
    <row r="39" ht="20.25" customHeight="1" spans="1:4">
      <c r="A39" s="84" t="s">
        <v>51</v>
      </c>
      <c r="B39" s="85">
        <v>20078997.57</v>
      </c>
      <c r="C39" s="84" t="s">
        <v>52</v>
      </c>
      <c r="D39" s="8">
        <v>20078997.57</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10"/>
  <sheetViews>
    <sheetView showZeros="0" workbookViewId="0">
      <selection activeCell="A2" sqref="A2:T2"/>
    </sheetView>
  </sheetViews>
  <sheetFormatPr defaultColWidth="9" defaultRowHeight="13.5" customHeight="1"/>
  <cols>
    <col min="1" max="1" width="17.8425925925926" customWidth="1"/>
    <col min="2" max="2" width="30.1388888888889" customWidth="1"/>
    <col min="3" max="20" width="15.4166666666667" customWidth="1"/>
  </cols>
  <sheetData>
    <row r="1" ht="15.85" customHeight="1" spans="1:20">
      <c r="A1" s="62"/>
      <c r="B1" s="62"/>
      <c r="C1" s="62"/>
      <c r="D1" s="62"/>
      <c r="E1" s="62"/>
      <c r="F1" s="62"/>
      <c r="G1" s="62"/>
      <c r="H1" s="62"/>
      <c r="I1" s="62"/>
      <c r="J1" s="62"/>
      <c r="K1" s="62"/>
      <c r="L1" s="62"/>
      <c r="M1" s="62"/>
      <c r="N1" s="62"/>
      <c r="O1" s="62"/>
      <c r="P1" s="62"/>
      <c r="Q1" s="62"/>
      <c r="R1" s="62"/>
      <c r="S1" s="62"/>
      <c r="T1" s="25" t="s">
        <v>53</v>
      </c>
    </row>
    <row r="2" ht="30.75" customHeight="1" spans="1:20">
      <c r="A2" s="22" t="s">
        <v>54</v>
      </c>
      <c r="B2" s="22"/>
      <c r="C2" s="22"/>
      <c r="D2" s="22"/>
      <c r="E2" s="22"/>
      <c r="F2" s="22"/>
      <c r="G2" s="22"/>
      <c r="H2" s="22"/>
      <c r="I2" s="22"/>
      <c r="J2" s="22"/>
      <c r="K2" s="22"/>
      <c r="L2" s="22"/>
      <c r="M2" s="22"/>
      <c r="N2" s="22"/>
      <c r="O2" s="22"/>
      <c r="P2" s="22"/>
      <c r="Q2" s="22"/>
      <c r="R2" s="22"/>
      <c r="S2" s="22"/>
      <c r="T2" s="22"/>
    </row>
    <row r="3" customHeight="1" spans="1:20">
      <c r="A3" s="21" t="str">
        <f>"单位名称："&amp;"姚安县发展和改革局"</f>
        <v>单位名称：姚安县发展和改革局</v>
      </c>
      <c r="B3" s="21"/>
      <c r="C3" s="25" t="s">
        <v>55</v>
      </c>
      <c r="D3" s="25"/>
      <c r="E3" s="25"/>
      <c r="F3" s="25"/>
      <c r="G3" s="25"/>
      <c r="H3" s="25"/>
      <c r="I3" s="25"/>
      <c r="J3" s="25"/>
      <c r="K3" s="25"/>
      <c r="L3" s="25"/>
      <c r="M3" s="25"/>
      <c r="N3" s="25"/>
      <c r="O3" s="25"/>
      <c r="P3" s="25"/>
      <c r="Q3" s="25"/>
      <c r="R3" s="25"/>
      <c r="S3" s="25"/>
      <c r="T3" s="25"/>
    </row>
    <row r="4" customHeight="1" spans="1:20">
      <c r="A4" s="10" t="s">
        <v>56</v>
      </c>
      <c r="B4" s="10" t="s">
        <v>57</v>
      </c>
      <c r="C4" s="10" t="s">
        <v>58</v>
      </c>
      <c r="D4" s="10" t="s">
        <v>59</v>
      </c>
      <c r="E4" s="10"/>
      <c r="F4" s="10"/>
      <c r="G4" s="10"/>
      <c r="H4" s="10"/>
      <c r="I4" s="10"/>
      <c r="J4" s="10"/>
      <c r="K4" s="10"/>
      <c r="L4" s="10"/>
      <c r="M4" s="10"/>
      <c r="N4" s="10"/>
      <c r="O4" s="10" t="s">
        <v>49</v>
      </c>
      <c r="P4" s="10"/>
      <c r="Q4" s="10"/>
      <c r="R4" s="10"/>
      <c r="S4" s="10"/>
      <c r="T4" s="10"/>
    </row>
    <row r="5" customHeight="1" spans="1:20">
      <c r="A5" s="10"/>
      <c r="B5" s="10"/>
      <c r="C5" s="10"/>
      <c r="D5" s="10" t="s">
        <v>60</v>
      </c>
      <c r="E5" s="10" t="s">
        <v>61</v>
      </c>
      <c r="F5" s="10" t="s">
        <v>62</v>
      </c>
      <c r="G5" s="10" t="s">
        <v>63</v>
      </c>
      <c r="H5" s="10" t="s">
        <v>64</v>
      </c>
      <c r="I5" s="10" t="s">
        <v>65</v>
      </c>
      <c r="J5" s="10"/>
      <c r="K5" s="10"/>
      <c r="L5" s="10"/>
      <c r="M5" s="10"/>
      <c r="N5" s="10"/>
      <c r="O5" s="10" t="s">
        <v>60</v>
      </c>
      <c r="P5" s="10" t="s">
        <v>61</v>
      </c>
      <c r="Q5" s="10" t="s">
        <v>62</v>
      </c>
      <c r="R5" s="10" t="s">
        <v>63</v>
      </c>
      <c r="S5" s="10" t="s">
        <v>64</v>
      </c>
      <c r="T5" s="10" t="s">
        <v>65</v>
      </c>
    </row>
    <row r="6" ht="26.25" customHeight="1" spans="1:20">
      <c r="A6" s="10"/>
      <c r="B6" s="10"/>
      <c r="C6" s="10"/>
      <c r="D6" s="10"/>
      <c r="E6" s="10"/>
      <c r="F6" s="10"/>
      <c r="G6" s="10"/>
      <c r="H6" s="10"/>
      <c r="I6" s="10" t="s">
        <v>60</v>
      </c>
      <c r="J6" s="10" t="s">
        <v>66</v>
      </c>
      <c r="K6" s="10" t="s">
        <v>67</v>
      </c>
      <c r="L6" s="10" t="s">
        <v>68</v>
      </c>
      <c r="M6" s="10" t="s">
        <v>69</v>
      </c>
      <c r="N6" s="10" t="s">
        <v>70</v>
      </c>
      <c r="O6" s="10"/>
      <c r="P6" s="10"/>
      <c r="Q6" s="10"/>
      <c r="R6" s="10"/>
      <c r="S6" s="10"/>
      <c r="T6" s="10"/>
    </row>
    <row r="7" ht="31.6" customHeight="1" spans="1:20">
      <c r="A7" s="56">
        <v>1</v>
      </c>
      <c r="B7" s="56">
        <v>2</v>
      </c>
      <c r="C7" s="56">
        <v>3</v>
      </c>
      <c r="D7" s="56">
        <v>4</v>
      </c>
      <c r="E7" s="56">
        <v>5</v>
      </c>
      <c r="F7" s="56">
        <v>6</v>
      </c>
      <c r="G7" s="56">
        <v>7</v>
      </c>
      <c r="H7" s="56">
        <v>8</v>
      </c>
      <c r="I7" s="56">
        <v>9</v>
      </c>
      <c r="J7" s="56">
        <v>10</v>
      </c>
      <c r="K7" s="56">
        <v>11</v>
      </c>
      <c r="L7" s="56">
        <v>12</v>
      </c>
      <c r="M7" s="56">
        <v>13</v>
      </c>
      <c r="N7" s="56">
        <v>14</v>
      </c>
      <c r="O7" s="56">
        <v>15</v>
      </c>
      <c r="P7" s="56">
        <v>16</v>
      </c>
      <c r="Q7" s="56">
        <v>17</v>
      </c>
      <c r="R7" s="56">
        <v>18</v>
      </c>
      <c r="S7" s="56">
        <v>19</v>
      </c>
      <c r="T7" s="56">
        <v>20</v>
      </c>
    </row>
    <row r="8" ht="31.6" customHeight="1" spans="1:20">
      <c r="A8" s="7" t="s">
        <v>71</v>
      </c>
      <c r="B8" s="7" t="s">
        <v>72</v>
      </c>
      <c r="C8" s="8">
        <v>20078997.57</v>
      </c>
      <c r="D8" s="8">
        <v>20078997.57</v>
      </c>
      <c r="E8" s="8">
        <v>20078997.57</v>
      </c>
      <c r="F8" s="8"/>
      <c r="G8" s="8"/>
      <c r="H8" s="8"/>
      <c r="I8" s="8"/>
      <c r="J8" s="8"/>
      <c r="K8" s="8"/>
      <c r="L8" s="8"/>
      <c r="M8" s="8"/>
      <c r="N8" s="8"/>
      <c r="O8" s="8"/>
      <c r="P8" s="8"/>
      <c r="Q8" s="8"/>
      <c r="R8" s="8"/>
      <c r="S8" s="8"/>
      <c r="T8" s="8"/>
    </row>
    <row r="9" ht="31.6" customHeight="1" spans="1:20">
      <c r="A9" s="9" t="s">
        <v>73</v>
      </c>
      <c r="B9" s="9" t="s">
        <v>72</v>
      </c>
      <c r="C9" s="8">
        <v>20078997.57</v>
      </c>
      <c r="D9" s="8">
        <v>20078997.57</v>
      </c>
      <c r="E9" s="8">
        <v>20078997.57</v>
      </c>
      <c r="F9" s="8"/>
      <c r="G9" s="8"/>
      <c r="H9" s="8"/>
      <c r="I9" s="8"/>
      <c r="J9" s="8"/>
      <c r="K9" s="8"/>
      <c r="L9" s="8"/>
      <c r="M9" s="8"/>
      <c r="N9" s="8"/>
      <c r="O9" s="8"/>
      <c r="P9" s="8"/>
      <c r="Q9" s="8"/>
      <c r="R9" s="8"/>
      <c r="S9" s="8"/>
      <c r="T9" s="8"/>
    </row>
    <row r="10" ht="31.6" customHeight="1" spans="1:20">
      <c r="A10" s="81" t="s">
        <v>58</v>
      </c>
      <c r="B10" s="81"/>
      <c r="C10" s="8">
        <v>20078997.57</v>
      </c>
      <c r="D10" s="8">
        <v>20078997.57</v>
      </c>
      <c r="E10" s="8">
        <v>20078997.57</v>
      </c>
      <c r="F10" s="8"/>
      <c r="G10" s="8"/>
      <c r="H10" s="8"/>
      <c r="I10" s="8"/>
      <c r="J10" s="8"/>
      <c r="K10" s="8"/>
      <c r="L10" s="8"/>
      <c r="M10" s="8"/>
      <c r="N10" s="8"/>
      <c r="O10" s="8"/>
      <c r="P10" s="8"/>
      <c r="Q10" s="8"/>
      <c r="R10" s="8"/>
      <c r="S10" s="8"/>
      <c r="T10" s="8"/>
    </row>
  </sheetData>
  <mergeCells count="21">
    <mergeCell ref="A2:T2"/>
    <mergeCell ref="A3:B3"/>
    <mergeCell ref="C3:T3"/>
    <mergeCell ref="D4:N4"/>
    <mergeCell ref="O4:T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31"/>
  <sheetViews>
    <sheetView showZeros="0" workbookViewId="0">
      <selection activeCell="F14" sqref="F14"/>
    </sheetView>
  </sheetViews>
  <sheetFormatPr defaultColWidth="9" defaultRowHeight="13.5" customHeight="1"/>
  <cols>
    <col min="1" max="1" width="17.4259259259259" customWidth="1"/>
    <col min="2" max="2" width="32" customWidth="1"/>
    <col min="3" max="3" width="28.5740740740741" customWidth="1"/>
    <col min="4" max="15" width="18.4166666666667" customWidth="1"/>
  </cols>
  <sheetData>
    <row r="1" ht="17.5" customHeight="1" spans="1:15">
      <c r="A1" s="65"/>
      <c r="B1" s="65"/>
      <c r="C1" s="65"/>
      <c r="D1" s="65"/>
      <c r="E1" s="65"/>
      <c r="F1" s="65"/>
      <c r="G1" s="65"/>
      <c r="H1" s="65"/>
      <c r="I1" s="65"/>
      <c r="J1" s="65"/>
      <c r="K1" s="65"/>
      <c r="L1" s="65"/>
      <c r="M1" s="65"/>
      <c r="N1" s="65"/>
      <c r="O1" s="2" t="s">
        <v>74</v>
      </c>
    </row>
    <row r="2" ht="30.75" customHeight="1" spans="1:15">
      <c r="A2" s="12" t="s">
        <v>75</v>
      </c>
      <c r="B2" s="12"/>
      <c r="C2" s="12"/>
      <c r="D2" s="12"/>
      <c r="E2" s="12"/>
      <c r="F2" s="12"/>
      <c r="G2" s="12"/>
      <c r="H2" s="12"/>
      <c r="I2" s="12"/>
      <c r="J2" s="12"/>
      <c r="K2" s="12"/>
      <c r="L2" s="12"/>
      <c r="M2" s="12"/>
      <c r="N2" s="12"/>
      <c r="O2" s="12"/>
    </row>
    <row r="3" customHeight="1" spans="1:15">
      <c r="A3" s="4" t="str">
        <f>"单位名称："&amp;"姚安县发展和改革局"</f>
        <v>单位名称：姚安县发展和改革局</v>
      </c>
      <c r="B3" s="4"/>
      <c r="C3" s="2" t="s">
        <v>55</v>
      </c>
      <c r="D3" s="2"/>
      <c r="E3" s="2"/>
      <c r="F3" s="2"/>
      <c r="G3" s="2"/>
      <c r="H3" s="2"/>
      <c r="I3" s="2"/>
      <c r="J3" s="2"/>
      <c r="K3" s="2"/>
      <c r="L3" s="2"/>
      <c r="M3" s="2"/>
      <c r="N3" s="2"/>
      <c r="O3" s="2"/>
    </row>
    <row r="4" customHeight="1" spans="1:15">
      <c r="A4" s="10" t="s">
        <v>76</v>
      </c>
      <c r="B4" s="10" t="s">
        <v>77</v>
      </c>
      <c r="C4" s="10" t="s">
        <v>58</v>
      </c>
      <c r="D4" s="10" t="s">
        <v>61</v>
      </c>
      <c r="E4" s="10"/>
      <c r="F4" s="10"/>
      <c r="G4" s="10" t="s">
        <v>62</v>
      </c>
      <c r="H4" s="10" t="s">
        <v>63</v>
      </c>
      <c r="I4" s="10" t="s">
        <v>78</v>
      </c>
      <c r="J4" s="10" t="s">
        <v>65</v>
      </c>
      <c r="K4" s="10"/>
      <c r="L4" s="10"/>
      <c r="M4" s="10"/>
      <c r="N4" s="10"/>
      <c r="O4" s="10"/>
    </row>
    <row r="5" ht="27.75" customHeight="1" spans="1:15">
      <c r="A5" s="10"/>
      <c r="B5" s="10"/>
      <c r="C5" s="10"/>
      <c r="D5" s="10" t="s">
        <v>60</v>
      </c>
      <c r="E5" s="10" t="s">
        <v>79</v>
      </c>
      <c r="F5" s="10" t="s">
        <v>80</v>
      </c>
      <c r="G5" s="10"/>
      <c r="H5" s="10"/>
      <c r="I5" s="10"/>
      <c r="J5" s="10" t="s">
        <v>60</v>
      </c>
      <c r="K5" s="10" t="s">
        <v>81</v>
      </c>
      <c r="L5" s="10" t="s">
        <v>82</v>
      </c>
      <c r="M5" s="10" t="s">
        <v>83</v>
      </c>
      <c r="N5" s="10" t="s">
        <v>84</v>
      </c>
      <c r="O5" s="10" t="s">
        <v>85</v>
      </c>
    </row>
    <row r="6" ht="20.35" customHeight="1" spans="1:15">
      <c r="A6" s="76" t="s">
        <v>86</v>
      </c>
      <c r="B6" s="76" t="s">
        <v>87</v>
      </c>
      <c r="C6" s="76" t="s">
        <v>88</v>
      </c>
      <c r="D6" s="77" t="s">
        <v>89</v>
      </c>
      <c r="E6" s="77" t="s">
        <v>90</v>
      </c>
      <c r="F6" s="77" t="s">
        <v>91</v>
      </c>
      <c r="G6" s="77" t="s">
        <v>92</v>
      </c>
      <c r="H6" s="77" t="s">
        <v>93</v>
      </c>
      <c r="I6" s="77" t="s">
        <v>94</v>
      </c>
      <c r="J6" s="77" t="s">
        <v>95</v>
      </c>
      <c r="K6" s="77" t="s">
        <v>96</v>
      </c>
      <c r="L6" s="77" t="s">
        <v>97</v>
      </c>
      <c r="M6" s="77" t="s">
        <v>98</v>
      </c>
      <c r="N6" s="76" t="s">
        <v>99</v>
      </c>
      <c r="O6" s="82">
        <v>15</v>
      </c>
    </row>
    <row r="7" ht="24" customHeight="1" spans="1:15">
      <c r="A7" s="7" t="s">
        <v>100</v>
      </c>
      <c r="B7" s="78" t="s">
        <v>101</v>
      </c>
      <c r="C7" s="8">
        <v>16722606.83</v>
      </c>
      <c r="D7" s="8">
        <v>16722606.83</v>
      </c>
      <c r="E7" s="8">
        <v>4870306.83</v>
      </c>
      <c r="F7" s="8">
        <v>11852300</v>
      </c>
      <c r="G7" s="8"/>
      <c r="H7" s="8"/>
      <c r="I7" s="8"/>
      <c r="J7" s="8"/>
      <c r="K7" s="8"/>
      <c r="L7" s="8"/>
      <c r="M7" s="8"/>
      <c r="N7" s="8"/>
      <c r="O7" s="8"/>
    </row>
    <row r="8" ht="24" customHeight="1" spans="1:15">
      <c r="A8" s="9" t="s">
        <v>102</v>
      </c>
      <c r="B8" s="79" t="s">
        <v>103</v>
      </c>
      <c r="C8" s="8">
        <v>16722606.83</v>
      </c>
      <c r="D8" s="8">
        <v>16722606.83</v>
      </c>
      <c r="E8" s="8">
        <v>4870306.83</v>
      </c>
      <c r="F8" s="8">
        <v>11852300</v>
      </c>
      <c r="G8" s="8"/>
      <c r="H8" s="8"/>
      <c r="I8" s="8"/>
      <c r="J8" s="8"/>
      <c r="K8" s="8"/>
      <c r="L8" s="8"/>
      <c r="M8" s="8"/>
      <c r="N8" s="8"/>
      <c r="O8" s="8"/>
    </row>
    <row r="9" ht="24" customHeight="1" spans="1:15">
      <c r="A9" s="63" t="s">
        <v>104</v>
      </c>
      <c r="B9" s="80" t="s">
        <v>105</v>
      </c>
      <c r="C9" s="8">
        <v>4870306.83</v>
      </c>
      <c r="D9" s="8">
        <v>4870306.83</v>
      </c>
      <c r="E9" s="8">
        <v>4870306.83</v>
      </c>
      <c r="F9" s="8"/>
      <c r="G9" s="8"/>
      <c r="H9" s="8"/>
      <c r="I9" s="8"/>
      <c r="J9" s="8"/>
      <c r="K9" s="8"/>
      <c r="L9" s="8"/>
      <c r="M9" s="8"/>
      <c r="N9" s="8"/>
      <c r="O9" s="8"/>
    </row>
    <row r="10" ht="24" customHeight="1" spans="1:15">
      <c r="A10" s="63" t="s">
        <v>106</v>
      </c>
      <c r="B10" s="80" t="s">
        <v>107</v>
      </c>
      <c r="C10" s="8">
        <v>11852300</v>
      </c>
      <c r="D10" s="8">
        <v>11852300</v>
      </c>
      <c r="E10" s="8"/>
      <c r="F10" s="8">
        <v>11852300</v>
      </c>
      <c r="G10" s="8"/>
      <c r="H10" s="8"/>
      <c r="I10" s="8"/>
      <c r="J10" s="8"/>
      <c r="K10" s="8"/>
      <c r="L10" s="8"/>
      <c r="M10" s="8"/>
      <c r="N10" s="8"/>
      <c r="O10" s="8"/>
    </row>
    <row r="11" ht="24" customHeight="1" spans="1:15">
      <c r="A11" s="7" t="s">
        <v>108</v>
      </c>
      <c r="B11" s="78" t="s">
        <v>109</v>
      </c>
      <c r="C11" s="8">
        <v>1332372.2</v>
      </c>
      <c r="D11" s="8">
        <v>1332372.2</v>
      </c>
      <c r="E11" s="8">
        <v>1332372.2</v>
      </c>
      <c r="F11" s="8"/>
      <c r="G11" s="8"/>
      <c r="H11" s="8"/>
      <c r="I11" s="8"/>
      <c r="J11" s="8"/>
      <c r="K11" s="8"/>
      <c r="L11" s="8"/>
      <c r="M11" s="8"/>
      <c r="N11" s="8"/>
      <c r="O11" s="8"/>
    </row>
    <row r="12" ht="24" customHeight="1" spans="1:15">
      <c r="A12" s="9" t="s">
        <v>110</v>
      </c>
      <c r="B12" s="79" t="s">
        <v>111</v>
      </c>
      <c r="C12" s="8">
        <v>1296908.6</v>
      </c>
      <c r="D12" s="8">
        <v>1296908.6</v>
      </c>
      <c r="E12" s="8">
        <v>1296908.6</v>
      </c>
      <c r="F12" s="8"/>
      <c r="G12" s="8"/>
      <c r="H12" s="8"/>
      <c r="I12" s="8"/>
      <c r="J12" s="8"/>
      <c r="K12" s="8"/>
      <c r="L12" s="8"/>
      <c r="M12" s="8"/>
      <c r="N12" s="8"/>
      <c r="O12" s="8"/>
    </row>
    <row r="13" ht="24" customHeight="1" spans="1:15">
      <c r="A13" s="63" t="s">
        <v>112</v>
      </c>
      <c r="B13" s="80" t="s">
        <v>113</v>
      </c>
      <c r="C13" s="8">
        <v>495627.84</v>
      </c>
      <c r="D13" s="8">
        <v>495627.84</v>
      </c>
      <c r="E13" s="8">
        <v>495627.84</v>
      </c>
      <c r="F13" s="8"/>
      <c r="G13" s="8"/>
      <c r="H13" s="8"/>
      <c r="I13" s="8"/>
      <c r="J13" s="8"/>
      <c r="K13" s="8"/>
      <c r="L13" s="8"/>
      <c r="M13" s="8"/>
      <c r="N13" s="8"/>
      <c r="O13" s="8"/>
    </row>
    <row r="14" ht="24" customHeight="1" spans="1:15">
      <c r="A14" s="63" t="s">
        <v>114</v>
      </c>
      <c r="B14" s="80" t="s">
        <v>115</v>
      </c>
      <c r="C14" s="8">
        <v>571906.08</v>
      </c>
      <c r="D14" s="8">
        <v>571906.08</v>
      </c>
      <c r="E14" s="8">
        <v>571906.08</v>
      </c>
      <c r="F14" s="8"/>
      <c r="G14" s="8"/>
      <c r="H14" s="8"/>
      <c r="I14" s="8"/>
      <c r="J14" s="8"/>
      <c r="K14" s="8"/>
      <c r="L14" s="8"/>
      <c r="M14" s="8"/>
      <c r="N14" s="8"/>
      <c r="O14" s="8"/>
    </row>
    <row r="15" ht="24" customHeight="1" spans="1:15">
      <c r="A15" s="63" t="s">
        <v>116</v>
      </c>
      <c r="B15" s="80" t="s">
        <v>117</v>
      </c>
      <c r="C15" s="8">
        <v>229374.68</v>
      </c>
      <c r="D15" s="8">
        <v>229374.68</v>
      </c>
      <c r="E15" s="8">
        <v>229374.68</v>
      </c>
      <c r="F15" s="8"/>
      <c r="G15" s="8"/>
      <c r="H15" s="8"/>
      <c r="I15" s="8"/>
      <c r="J15" s="8"/>
      <c r="K15" s="8"/>
      <c r="L15" s="8"/>
      <c r="M15" s="8"/>
      <c r="N15" s="8"/>
      <c r="O15" s="8"/>
    </row>
    <row r="16" ht="24" customHeight="1" spans="1:15">
      <c r="A16" s="9" t="s">
        <v>118</v>
      </c>
      <c r="B16" s="79" t="s">
        <v>119</v>
      </c>
      <c r="C16" s="8">
        <v>35463.6</v>
      </c>
      <c r="D16" s="8">
        <v>35463.6</v>
      </c>
      <c r="E16" s="8">
        <v>35463.6</v>
      </c>
      <c r="F16" s="8"/>
      <c r="G16" s="8"/>
      <c r="H16" s="8"/>
      <c r="I16" s="8"/>
      <c r="J16" s="8"/>
      <c r="K16" s="8"/>
      <c r="L16" s="8"/>
      <c r="M16" s="8"/>
      <c r="N16" s="8"/>
      <c r="O16" s="8"/>
    </row>
    <row r="17" ht="24" customHeight="1" spans="1:15">
      <c r="A17" s="63" t="s">
        <v>120</v>
      </c>
      <c r="B17" s="80" t="s">
        <v>121</v>
      </c>
      <c r="C17" s="8">
        <v>35463.6</v>
      </c>
      <c r="D17" s="8">
        <v>35463.6</v>
      </c>
      <c r="E17" s="8">
        <v>35463.6</v>
      </c>
      <c r="F17" s="8"/>
      <c r="G17" s="8"/>
      <c r="H17" s="8"/>
      <c r="I17" s="8"/>
      <c r="J17" s="8"/>
      <c r="K17" s="8"/>
      <c r="L17" s="8"/>
      <c r="M17" s="8"/>
      <c r="N17" s="8"/>
      <c r="O17" s="8"/>
    </row>
    <row r="18" ht="24" customHeight="1" spans="1:15">
      <c r="A18" s="7" t="s">
        <v>122</v>
      </c>
      <c r="B18" s="78" t="s">
        <v>123</v>
      </c>
      <c r="C18" s="8">
        <v>422503.38</v>
      </c>
      <c r="D18" s="8">
        <v>422503.38</v>
      </c>
      <c r="E18" s="8">
        <v>422503.38</v>
      </c>
      <c r="F18" s="8"/>
      <c r="G18" s="8"/>
      <c r="H18" s="8"/>
      <c r="I18" s="8"/>
      <c r="J18" s="8"/>
      <c r="K18" s="8"/>
      <c r="L18" s="8"/>
      <c r="M18" s="8"/>
      <c r="N18" s="8"/>
      <c r="O18" s="8"/>
    </row>
    <row r="19" ht="24" customHeight="1" spans="1:15">
      <c r="A19" s="9" t="s">
        <v>124</v>
      </c>
      <c r="B19" s="79" t="s">
        <v>125</v>
      </c>
      <c r="C19" s="8">
        <v>422503.38</v>
      </c>
      <c r="D19" s="8">
        <v>422503.38</v>
      </c>
      <c r="E19" s="8">
        <v>422503.38</v>
      </c>
      <c r="F19" s="8"/>
      <c r="G19" s="8"/>
      <c r="H19" s="8"/>
      <c r="I19" s="8"/>
      <c r="J19" s="8"/>
      <c r="K19" s="8"/>
      <c r="L19" s="8"/>
      <c r="M19" s="8"/>
      <c r="N19" s="8"/>
      <c r="O19" s="8"/>
    </row>
    <row r="20" ht="24" customHeight="1" spans="1:15">
      <c r="A20" s="63" t="s">
        <v>126</v>
      </c>
      <c r="B20" s="80" t="s">
        <v>127</v>
      </c>
      <c r="C20" s="8">
        <v>161756.09</v>
      </c>
      <c r="D20" s="8">
        <v>161756.09</v>
      </c>
      <c r="E20" s="8">
        <v>161756.09</v>
      </c>
      <c r="F20" s="8"/>
      <c r="G20" s="8"/>
      <c r="H20" s="8"/>
      <c r="I20" s="8"/>
      <c r="J20" s="8"/>
      <c r="K20" s="8"/>
      <c r="L20" s="8"/>
      <c r="M20" s="8"/>
      <c r="N20" s="8"/>
      <c r="O20" s="8"/>
    </row>
    <row r="21" ht="24" customHeight="1" spans="1:15">
      <c r="A21" s="63" t="s">
        <v>128</v>
      </c>
      <c r="B21" s="80" t="s">
        <v>129</v>
      </c>
      <c r="C21" s="8">
        <v>46702.88</v>
      </c>
      <c r="D21" s="8">
        <v>46702.88</v>
      </c>
      <c r="E21" s="8">
        <v>46702.88</v>
      </c>
      <c r="F21" s="8"/>
      <c r="G21" s="8"/>
      <c r="H21" s="8"/>
      <c r="I21" s="8"/>
      <c r="J21" s="8"/>
      <c r="K21" s="8"/>
      <c r="L21" s="8"/>
      <c r="M21" s="8"/>
      <c r="N21" s="8"/>
      <c r="O21" s="8"/>
    </row>
    <row r="22" ht="24" customHeight="1" spans="1:15">
      <c r="A22" s="63" t="s">
        <v>130</v>
      </c>
      <c r="B22" s="80" t="s">
        <v>131</v>
      </c>
      <c r="C22" s="8">
        <v>190798.41</v>
      </c>
      <c r="D22" s="8">
        <v>190798.41</v>
      </c>
      <c r="E22" s="8">
        <v>190798.41</v>
      </c>
      <c r="F22" s="8"/>
      <c r="G22" s="8"/>
      <c r="H22" s="8"/>
      <c r="I22" s="8"/>
      <c r="J22" s="8"/>
      <c r="K22" s="8"/>
      <c r="L22" s="8"/>
      <c r="M22" s="8"/>
      <c r="N22" s="8"/>
      <c r="O22" s="8"/>
    </row>
    <row r="23" ht="24" customHeight="1" spans="1:15">
      <c r="A23" s="63" t="s">
        <v>132</v>
      </c>
      <c r="B23" s="80" t="s">
        <v>133</v>
      </c>
      <c r="C23" s="8">
        <v>23246</v>
      </c>
      <c r="D23" s="8">
        <v>23246</v>
      </c>
      <c r="E23" s="8">
        <v>23246</v>
      </c>
      <c r="F23" s="8"/>
      <c r="G23" s="8"/>
      <c r="H23" s="8"/>
      <c r="I23" s="8"/>
      <c r="J23" s="8"/>
      <c r="K23" s="8"/>
      <c r="L23" s="8"/>
      <c r="M23" s="8"/>
      <c r="N23" s="8"/>
      <c r="O23" s="8"/>
    </row>
    <row r="24" ht="24" customHeight="1" spans="1:15">
      <c r="A24" s="7" t="s">
        <v>134</v>
      </c>
      <c r="B24" s="78" t="s">
        <v>135</v>
      </c>
      <c r="C24" s="8">
        <v>456515.16</v>
      </c>
      <c r="D24" s="8">
        <v>456515.16</v>
      </c>
      <c r="E24" s="8">
        <v>456515.16</v>
      </c>
      <c r="F24" s="8"/>
      <c r="G24" s="8"/>
      <c r="H24" s="8"/>
      <c r="I24" s="8"/>
      <c r="J24" s="8"/>
      <c r="K24" s="8"/>
      <c r="L24" s="8"/>
      <c r="M24" s="8"/>
      <c r="N24" s="8"/>
      <c r="O24" s="8"/>
    </row>
    <row r="25" ht="24" customHeight="1" spans="1:15">
      <c r="A25" s="9" t="s">
        <v>136</v>
      </c>
      <c r="B25" s="79" t="s">
        <v>137</v>
      </c>
      <c r="C25" s="8">
        <v>456515.16</v>
      </c>
      <c r="D25" s="8">
        <v>456515.16</v>
      </c>
      <c r="E25" s="8">
        <v>456515.16</v>
      </c>
      <c r="F25" s="8"/>
      <c r="G25" s="8"/>
      <c r="H25" s="8"/>
      <c r="I25" s="8"/>
      <c r="J25" s="8"/>
      <c r="K25" s="8"/>
      <c r="L25" s="8"/>
      <c r="M25" s="8"/>
      <c r="N25" s="8"/>
      <c r="O25" s="8"/>
    </row>
    <row r="26" ht="24" customHeight="1" spans="1:15">
      <c r="A26" s="63" t="s">
        <v>138</v>
      </c>
      <c r="B26" s="80" t="s">
        <v>139</v>
      </c>
      <c r="C26" s="8">
        <v>456515.16</v>
      </c>
      <c r="D26" s="8">
        <v>456515.16</v>
      </c>
      <c r="E26" s="8">
        <v>456515.16</v>
      </c>
      <c r="F26" s="8"/>
      <c r="G26" s="8"/>
      <c r="H26" s="8"/>
      <c r="I26" s="8"/>
      <c r="J26" s="8"/>
      <c r="K26" s="8"/>
      <c r="L26" s="8"/>
      <c r="M26" s="8"/>
      <c r="N26" s="8"/>
      <c r="O26" s="8"/>
    </row>
    <row r="27" ht="24" customHeight="1" spans="1:15">
      <c r="A27" s="7" t="s">
        <v>140</v>
      </c>
      <c r="B27" s="78" t="s">
        <v>141</v>
      </c>
      <c r="C27" s="8">
        <v>1145000</v>
      </c>
      <c r="D27" s="8">
        <v>1145000</v>
      </c>
      <c r="E27" s="8"/>
      <c r="F27" s="8">
        <v>1145000</v>
      </c>
      <c r="G27" s="8"/>
      <c r="H27" s="8"/>
      <c r="I27" s="8"/>
      <c r="J27" s="8"/>
      <c r="K27" s="8"/>
      <c r="L27" s="8"/>
      <c r="M27" s="8"/>
      <c r="N27" s="8"/>
      <c r="O27" s="8"/>
    </row>
    <row r="28" ht="24" customHeight="1" spans="1:15">
      <c r="A28" s="9" t="s">
        <v>142</v>
      </c>
      <c r="B28" s="79" t="s">
        <v>143</v>
      </c>
      <c r="C28" s="8">
        <v>1145000</v>
      </c>
      <c r="D28" s="8">
        <v>1145000</v>
      </c>
      <c r="E28" s="8"/>
      <c r="F28" s="8">
        <v>1145000</v>
      </c>
      <c r="G28" s="8"/>
      <c r="H28" s="8"/>
      <c r="I28" s="8"/>
      <c r="J28" s="8"/>
      <c r="K28" s="8"/>
      <c r="L28" s="8"/>
      <c r="M28" s="8"/>
      <c r="N28" s="8"/>
      <c r="O28" s="8"/>
    </row>
    <row r="29" ht="24" customHeight="1" spans="1:15">
      <c r="A29" s="63" t="s">
        <v>144</v>
      </c>
      <c r="B29" s="80" t="s">
        <v>145</v>
      </c>
      <c r="C29" s="8">
        <v>545000</v>
      </c>
      <c r="D29" s="8">
        <v>545000</v>
      </c>
      <c r="E29" s="8"/>
      <c r="F29" s="8">
        <v>545000</v>
      </c>
      <c r="G29" s="8"/>
      <c r="H29" s="8"/>
      <c r="I29" s="8"/>
      <c r="J29" s="8"/>
      <c r="K29" s="8"/>
      <c r="L29" s="8"/>
      <c r="M29" s="8"/>
      <c r="N29" s="8"/>
      <c r="O29" s="8"/>
    </row>
    <row r="30" ht="24" customHeight="1" spans="1:15">
      <c r="A30" s="63" t="s">
        <v>146</v>
      </c>
      <c r="B30" s="80" t="s">
        <v>147</v>
      </c>
      <c r="C30" s="8">
        <v>600000</v>
      </c>
      <c r="D30" s="8">
        <v>600000</v>
      </c>
      <c r="E30" s="8"/>
      <c r="F30" s="8">
        <v>600000</v>
      </c>
      <c r="G30" s="8"/>
      <c r="H30" s="8"/>
      <c r="I30" s="8"/>
      <c r="J30" s="8"/>
      <c r="K30" s="8"/>
      <c r="L30" s="8"/>
      <c r="M30" s="8"/>
      <c r="N30" s="8"/>
      <c r="O30" s="8"/>
    </row>
    <row r="31" ht="29.35" customHeight="1" spans="1:15">
      <c r="A31" s="81" t="s">
        <v>58</v>
      </c>
      <c r="B31" s="81"/>
      <c r="C31" s="8">
        <v>20078997.57</v>
      </c>
      <c r="D31" s="8">
        <v>20078997.57</v>
      </c>
      <c r="E31" s="8">
        <v>7081697.57</v>
      </c>
      <c r="F31" s="8">
        <v>12997300</v>
      </c>
      <c r="G31" s="8"/>
      <c r="H31" s="8"/>
      <c r="I31" s="8"/>
      <c r="J31" s="8"/>
      <c r="K31" s="8"/>
      <c r="L31" s="8"/>
      <c r="M31" s="8"/>
      <c r="N31" s="8"/>
      <c r="O31" s="8"/>
    </row>
  </sheetData>
  <mergeCells count="12">
    <mergeCell ref="A2:O2"/>
    <mergeCell ref="A3:B3"/>
    <mergeCell ref="C3:O3"/>
    <mergeCell ref="D4:F4"/>
    <mergeCell ref="J4:O4"/>
    <mergeCell ref="A31:B31"/>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8"/>
  <sheetViews>
    <sheetView showZeros="0" workbookViewId="0">
      <selection activeCell="B23" sqref="B23"/>
    </sheetView>
  </sheetViews>
  <sheetFormatPr defaultColWidth="9" defaultRowHeight="13.5" customHeight="1" outlineLevelCol="3"/>
  <cols>
    <col min="1" max="1" width="35.1296296296296" customWidth="1"/>
    <col min="2" max="2" width="29.8425925925926" customWidth="1"/>
    <col min="3" max="3" width="34.1296296296296" customWidth="1"/>
    <col min="4" max="4" width="27.2777777777778" customWidth="1"/>
  </cols>
  <sheetData>
    <row r="1" ht="13.15" customHeight="1" spans="1:4">
      <c r="A1" s="16" t="s">
        <v>148</v>
      </c>
      <c r="B1" s="16"/>
      <c r="C1" s="16"/>
      <c r="D1" s="16"/>
    </row>
    <row r="2" ht="43.15" customHeight="1" spans="1:4">
      <c r="A2" s="12" t="s">
        <v>149</v>
      </c>
      <c r="B2" s="12"/>
      <c r="C2" s="12"/>
      <c r="D2" s="12"/>
    </row>
    <row r="3" customHeight="1" spans="1:4">
      <c r="A3" s="4" t="str">
        <f>"单位名称："&amp;"姚安县发展和改革局"</f>
        <v>单位名称：姚安县发展和改革局</v>
      </c>
      <c r="B3" s="4"/>
      <c r="C3" s="65"/>
      <c r="D3" s="2" t="s">
        <v>55</v>
      </c>
    </row>
    <row r="4" customHeight="1" spans="1:4">
      <c r="A4" s="66" t="s">
        <v>150</v>
      </c>
      <c r="B4" s="66"/>
      <c r="C4" s="66" t="s">
        <v>151</v>
      </c>
      <c r="D4" s="66"/>
    </row>
    <row r="5" ht="42" customHeight="1" spans="1:4">
      <c r="A5" s="66" t="s">
        <v>5</v>
      </c>
      <c r="B5" s="66" t="str">
        <f t="shared" ref="B5:D5" si="0">"2025"&amp;"年预算数"</f>
        <v>2025年预算数</v>
      </c>
      <c r="C5" s="5" t="s">
        <v>152</v>
      </c>
      <c r="D5" s="66" t="str">
        <f t="shared" si="0"/>
        <v>2025年预算数</v>
      </c>
    </row>
    <row r="6" ht="24.1" customHeight="1" spans="1:4">
      <c r="A6" s="67" t="s">
        <v>153</v>
      </c>
      <c r="B6" s="8">
        <v>20078997.57</v>
      </c>
      <c r="C6" s="68" t="s">
        <v>154</v>
      </c>
      <c r="D6" s="8">
        <v>20078997.57</v>
      </c>
    </row>
    <row r="7" ht="24.1" customHeight="1" spans="1:4">
      <c r="A7" s="67" t="s">
        <v>155</v>
      </c>
      <c r="B7" s="8">
        <v>20078997.57</v>
      </c>
      <c r="C7" s="68" t="s">
        <v>156</v>
      </c>
      <c r="D7" s="8">
        <v>16722606.83</v>
      </c>
    </row>
    <row r="8" ht="24.1" customHeight="1" spans="1:4">
      <c r="A8" s="67" t="s">
        <v>157</v>
      </c>
      <c r="B8" s="8"/>
      <c r="C8" s="68" t="s">
        <v>158</v>
      </c>
      <c r="D8" s="8"/>
    </row>
    <row r="9" ht="24.1" customHeight="1" spans="1:4">
      <c r="A9" s="67" t="s">
        <v>159</v>
      </c>
      <c r="B9" s="8"/>
      <c r="C9" s="68" t="s">
        <v>160</v>
      </c>
      <c r="D9" s="8"/>
    </row>
    <row r="10" ht="24.1" customHeight="1" spans="1:4">
      <c r="A10" s="67" t="s">
        <v>161</v>
      </c>
      <c r="B10" s="8"/>
      <c r="C10" s="68" t="s">
        <v>162</v>
      </c>
      <c r="D10" s="8"/>
    </row>
    <row r="11" ht="24.1" customHeight="1" spans="1:4">
      <c r="A11" s="67" t="s">
        <v>155</v>
      </c>
      <c r="B11" s="8"/>
      <c r="C11" s="68" t="s">
        <v>163</v>
      </c>
      <c r="D11" s="8"/>
    </row>
    <row r="12" ht="24.1" customHeight="1" spans="1:4">
      <c r="A12" s="69" t="s">
        <v>157</v>
      </c>
      <c r="B12" s="8"/>
      <c r="C12" s="70" t="s">
        <v>164</v>
      </c>
      <c r="D12" s="8"/>
    </row>
    <row r="13" ht="24.1" customHeight="1" spans="1:4">
      <c r="A13" s="69" t="s">
        <v>159</v>
      </c>
      <c r="B13" s="8"/>
      <c r="C13" s="70" t="s">
        <v>165</v>
      </c>
      <c r="D13" s="8"/>
    </row>
    <row r="14" ht="24.1" customHeight="1" spans="1:4">
      <c r="A14" s="71"/>
      <c r="B14" s="8"/>
      <c r="C14" s="70" t="s">
        <v>166</v>
      </c>
      <c r="D14" s="8">
        <v>1332372.2</v>
      </c>
    </row>
    <row r="15" ht="24.1" customHeight="1" spans="1:4">
      <c r="A15" s="71"/>
      <c r="B15" s="8"/>
      <c r="C15" s="70" t="s">
        <v>167</v>
      </c>
      <c r="D15" s="8"/>
    </row>
    <row r="16" ht="24.1" customHeight="1" spans="1:4">
      <c r="A16" s="71"/>
      <c r="B16" s="8"/>
      <c r="C16" s="70" t="s">
        <v>168</v>
      </c>
      <c r="D16" s="8">
        <v>422503.38</v>
      </c>
    </row>
    <row r="17" ht="24.1" customHeight="1" spans="1:4">
      <c r="A17" s="71"/>
      <c r="B17" s="8"/>
      <c r="C17" s="70" t="s">
        <v>169</v>
      </c>
      <c r="D17" s="8"/>
    </row>
    <row r="18" ht="24.1" customHeight="1" spans="1:4">
      <c r="A18" s="71"/>
      <c r="B18" s="8"/>
      <c r="C18" s="70" t="s">
        <v>170</v>
      </c>
      <c r="D18" s="8"/>
    </row>
    <row r="19" ht="24.1" customHeight="1" spans="1:4">
      <c r="A19" s="71"/>
      <c r="B19" s="8"/>
      <c r="C19" s="70" t="s">
        <v>171</v>
      </c>
      <c r="D19" s="8"/>
    </row>
    <row r="20" ht="24.1" customHeight="1" spans="1:4">
      <c r="A20" s="71"/>
      <c r="B20" s="8"/>
      <c r="C20" s="70" t="s">
        <v>172</v>
      </c>
      <c r="D20" s="8"/>
    </row>
    <row r="21" ht="24.1" customHeight="1" spans="1:4">
      <c r="A21" s="71"/>
      <c r="B21" s="8"/>
      <c r="C21" s="70" t="s">
        <v>173</v>
      </c>
      <c r="D21" s="8"/>
    </row>
    <row r="22" ht="24.1" customHeight="1" spans="1:4">
      <c r="A22" s="71"/>
      <c r="B22" s="8"/>
      <c r="C22" s="70" t="s">
        <v>174</v>
      </c>
      <c r="D22" s="8"/>
    </row>
    <row r="23" ht="24.1" customHeight="1" spans="1:4">
      <c r="A23" s="71"/>
      <c r="B23" s="8"/>
      <c r="C23" s="70" t="s">
        <v>175</v>
      </c>
      <c r="D23" s="8"/>
    </row>
    <row r="24" ht="24.1" customHeight="1" spans="1:4">
      <c r="A24" s="71"/>
      <c r="B24" s="8"/>
      <c r="C24" s="70" t="s">
        <v>176</v>
      </c>
      <c r="D24" s="8"/>
    </row>
    <row r="25" ht="24.1" customHeight="1" spans="1:4">
      <c r="A25" s="71"/>
      <c r="B25" s="8"/>
      <c r="C25" s="70" t="s">
        <v>177</v>
      </c>
      <c r="D25" s="8"/>
    </row>
    <row r="26" ht="24.1" customHeight="1" spans="1:4">
      <c r="A26" s="71"/>
      <c r="B26" s="8"/>
      <c r="C26" s="70" t="s">
        <v>178</v>
      </c>
      <c r="D26" s="8">
        <v>456515.16</v>
      </c>
    </row>
    <row r="27" ht="24.1" customHeight="1" spans="1:4">
      <c r="A27" s="71"/>
      <c r="B27" s="8"/>
      <c r="C27" s="70" t="s">
        <v>179</v>
      </c>
      <c r="D27" s="8">
        <v>1145000</v>
      </c>
    </row>
    <row r="28" ht="24.1" customHeight="1" spans="1:4">
      <c r="A28" s="71"/>
      <c r="B28" s="8"/>
      <c r="C28" s="70" t="s">
        <v>180</v>
      </c>
      <c r="D28" s="8"/>
    </row>
    <row r="29" ht="24.1" customHeight="1" spans="1:4">
      <c r="A29" s="71"/>
      <c r="B29" s="8"/>
      <c r="C29" s="70" t="s">
        <v>181</v>
      </c>
      <c r="D29" s="8"/>
    </row>
    <row r="30" ht="24.1" customHeight="1" spans="1:4">
      <c r="A30" s="71"/>
      <c r="B30" s="8"/>
      <c r="C30" s="70" t="s">
        <v>182</v>
      </c>
      <c r="D30" s="8"/>
    </row>
    <row r="31" ht="24.1" customHeight="1" spans="1:4">
      <c r="A31" s="71"/>
      <c r="B31" s="8"/>
      <c r="C31" s="69" t="s">
        <v>183</v>
      </c>
      <c r="D31" s="8"/>
    </row>
    <row r="32" ht="24.1" customHeight="1" spans="1:4">
      <c r="A32" s="71"/>
      <c r="B32" s="8"/>
      <c r="C32" s="69" t="s">
        <v>184</v>
      </c>
      <c r="D32" s="8"/>
    </row>
    <row r="33" ht="24.1" customHeight="1" spans="1:4">
      <c r="A33" s="71"/>
      <c r="B33" s="8"/>
      <c r="C33" s="72" t="s">
        <v>185</v>
      </c>
      <c r="D33" s="8"/>
    </row>
    <row r="34" ht="24" customHeight="1" spans="1:4">
      <c r="A34" s="73"/>
      <c r="B34" s="8"/>
      <c r="C34" s="74" t="s">
        <v>186</v>
      </c>
      <c r="D34" s="8"/>
    </row>
    <row r="35" ht="24" customHeight="1" spans="1:4">
      <c r="A35" s="73"/>
      <c r="B35" s="8"/>
      <c r="C35" s="74" t="s">
        <v>187</v>
      </c>
      <c r="D35" s="8"/>
    </row>
    <row r="36" ht="24" customHeight="1" spans="1:4">
      <c r="A36" s="73"/>
      <c r="B36" s="8"/>
      <c r="C36" s="74" t="s">
        <v>188</v>
      </c>
      <c r="D36" s="8"/>
    </row>
    <row r="37" ht="24" customHeight="1" spans="1:4">
      <c r="A37" s="73"/>
      <c r="B37" s="8"/>
      <c r="C37" s="72" t="s">
        <v>189</v>
      </c>
      <c r="D37" s="75"/>
    </row>
    <row r="38" ht="24.1" customHeight="1" spans="1:4">
      <c r="A38" s="73" t="s">
        <v>51</v>
      </c>
      <c r="B38" s="8">
        <v>20078997.57</v>
      </c>
      <c r="C38" s="73" t="s">
        <v>190</v>
      </c>
      <c r="D38" s="8">
        <v>20078997.57</v>
      </c>
    </row>
  </sheetData>
  <mergeCells count="5">
    <mergeCell ref="A1:D1"/>
    <mergeCell ref="A2:D2"/>
    <mergeCell ref="A3:B3"/>
    <mergeCell ref="A4:B4"/>
    <mergeCell ref="C4:D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34"/>
  <sheetViews>
    <sheetView showZeros="0" workbookViewId="0">
      <selection activeCell="A2" sqref="A2:G2"/>
    </sheetView>
  </sheetViews>
  <sheetFormatPr defaultColWidth="9" defaultRowHeight="13.5" customHeight="1" outlineLevelCol="6"/>
  <cols>
    <col min="1" max="1" width="18.5740740740741" customWidth="1"/>
    <col min="2" max="2" width="21.8425925925926" customWidth="1"/>
    <col min="3" max="7" width="26.1296296296296" customWidth="1"/>
  </cols>
  <sheetData>
    <row r="1" ht="15.4" customHeight="1" spans="1:7">
      <c r="A1" s="25" t="s">
        <v>191</v>
      </c>
      <c r="B1" s="25"/>
      <c r="C1" s="25"/>
      <c r="D1" s="25"/>
      <c r="E1" s="25"/>
      <c r="F1" s="25"/>
      <c r="G1" s="25"/>
    </row>
    <row r="2" ht="35.65" customHeight="1" spans="1:7">
      <c r="A2" s="22" t="s">
        <v>192</v>
      </c>
      <c r="B2" s="22"/>
      <c r="C2" s="22"/>
      <c r="D2" s="22"/>
      <c r="E2" s="22"/>
      <c r="F2" s="22"/>
      <c r="G2" s="22"/>
    </row>
    <row r="3" ht="26.35" customHeight="1" spans="1:7">
      <c r="A3" s="21" t="str">
        <f>"单位名称："&amp;"姚安县发展和改革局"</f>
        <v>单位名称：姚安县发展和改革局</v>
      </c>
      <c r="B3" s="21"/>
      <c r="C3" s="21"/>
      <c r="D3" s="21"/>
      <c r="E3" s="21"/>
      <c r="F3" s="62"/>
      <c r="G3" s="25" t="s">
        <v>2</v>
      </c>
    </row>
    <row r="4" ht="18.85" customHeight="1" spans="1:7">
      <c r="A4" s="10" t="s">
        <v>193</v>
      </c>
      <c r="B4" s="10"/>
      <c r="C4" s="10" t="s">
        <v>58</v>
      </c>
      <c r="D4" s="10" t="s">
        <v>79</v>
      </c>
      <c r="E4" s="10"/>
      <c r="F4" s="10"/>
      <c r="G4" s="10" t="s">
        <v>80</v>
      </c>
    </row>
    <row r="5" ht="18.85" customHeight="1" spans="1:7">
      <c r="A5" s="10" t="s">
        <v>76</v>
      </c>
      <c r="B5" s="10" t="s">
        <v>77</v>
      </c>
      <c r="C5" s="10"/>
      <c r="D5" s="10" t="s">
        <v>60</v>
      </c>
      <c r="E5" s="10" t="s">
        <v>194</v>
      </c>
      <c r="F5" s="10" t="s">
        <v>195</v>
      </c>
      <c r="G5" s="10"/>
    </row>
    <row r="6" ht="18.85" customHeight="1" spans="1:7">
      <c r="A6" s="10" t="s">
        <v>86</v>
      </c>
      <c r="B6" s="10">
        <v>2</v>
      </c>
      <c r="C6" s="10" t="s">
        <v>88</v>
      </c>
      <c r="D6" s="10" t="s">
        <v>89</v>
      </c>
      <c r="E6" s="10" t="s">
        <v>90</v>
      </c>
      <c r="F6" s="10" t="s">
        <v>91</v>
      </c>
      <c r="G6" s="10" t="s">
        <v>92</v>
      </c>
    </row>
    <row r="7" ht="18.85" customHeight="1" spans="1:7">
      <c r="A7" s="7" t="s">
        <v>100</v>
      </c>
      <c r="B7" s="7" t="s">
        <v>101</v>
      </c>
      <c r="C7" s="8">
        <v>16722606.83</v>
      </c>
      <c r="D7" s="8">
        <v>4870306.83</v>
      </c>
      <c r="E7" s="8">
        <v>4381746.52</v>
      </c>
      <c r="F7" s="8">
        <v>488560.31</v>
      </c>
      <c r="G7" s="8">
        <v>11852300</v>
      </c>
    </row>
    <row r="8" ht="18.85" customHeight="1" spans="1:7">
      <c r="A8" s="9" t="s">
        <v>102</v>
      </c>
      <c r="B8" s="9" t="s">
        <v>103</v>
      </c>
      <c r="C8" s="8">
        <v>16722606.83</v>
      </c>
      <c r="D8" s="8">
        <v>4870306.83</v>
      </c>
      <c r="E8" s="8">
        <v>4381746.52</v>
      </c>
      <c r="F8" s="8">
        <v>488560.31</v>
      </c>
      <c r="G8" s="8">
        <v>11852300</v>
      </c>
    </row>
    <row r="9" ht="18.85" customHeight="1" spans="1:7">
      <c r="A9" s="63" t="s">
        <v>104</v>
      </c>
      <c r="B9" s="63" t="s">
        <v>105</v>
      </c>
      <c r="C9" s="8">
        <v>4870306.83</v>
      </c>
      <c r="D9" s="8">
        <v>4870306.83</v>
      </c>
      <c r="E9" s="8">
        <v>4381746.52</v>
      </c>
      <c r="F9" s="8">
        <v>488560.31</v>
      </c>
      <c r="G9" s="8"/>
    </row>
    <row r="10" ht="18.85" customHeight="1" spans="1:7">
      <c r="A10" s="63" t="s">
        <v>106</v>
      </c>
      <c r="B10" s="63" t="s">
        <v>107</v>
      </c>
      <c r="C10" s="8">
        <v>11852300</v>
      </c>
      <c r="D10" s="8"/>
      <c r="E10" s="8"/>
      <c r="F10" s="8"/>
      <c r="G10" s="8">
        <v>11852300</v>
      </c>
    </row>
    <row r="11" ht="18.85" customHeight="1" spans="1:7">
      <c r="A11" s="7" t="s">
        <v>108</v>
      </c>
      <c r="B11" s="7" t="s">
        <v>109</v>
      </c>
      <c r="C11" s="8">
        <v>1332372.2</v>
      </c>
      <c r="D11" s="8">
        <v>1332372.2</v>
      </c>
      <c r="E11" s="8">
        <v>1325472.2</v>
      </c>
      <c r="F11" s="8">
        <v>6900</v>
      </c>
      <c r="G11" s="8"/>
    </row>
    <row r="12" ht="18.85" customHeight="1" spans="1:7">
      <c r="A12" s="9" t="s">
        <v>110</v>
      </c>
      <c r="B12" s="9" t="s">
        <v>111</v>
      </c>
      <c r="C12" s="8">
        <v>1296908.6</v>
      </c>
      <c r="D12" s="8">
        <v>1296908.6</v>
      </c>
      <c r="E12" s="8">
        <v>1290008.6</v>
      </c>
      <c r="F12" s="8">
        <v>6900</v>
      </c>
      <c r="G12" s="8"/>
    </row>
    <row r="13" ht="18.85" customHeight="1" spans="1:7">
      <c r="A13" s="63" t="s">
        <v>112</v>
      </c>
      <c r="B13" s="63" t="s">
        <v>113</v>
      </c>
      <c r="C13" s="8">
        <v>495627.84</v>
      </c>
      <c r="D13" s="8">
        <v>495627.84</v>
      </c>
      <c r="E13" s="8">
        <v>488727.84</v>
      </c>
      <c r="F13" s="8">
        <v>6900</v>
      </c>
      <c r="G13" s="8"/>
    </row>
    <row r="14" ht="18.85" customHeight="1" spans="1:7">
      <c r="A14" s="63" t="s">
        <v>114</v>
      </c>
      <c r="B14" s="63" t="s">
        <v>115</v>
      </c>
      <c r="C14" s="8">
        <v>571906.08</v>
      </c>
      <c r="D14" s="8">
        <v>571906.08</v>
      </c>
      <c r="E14" s="8">
        <v>571906.08</v>
      </c>
      <c r="F14" s="8"/>
      <c r="G14" s="8"/>
    </row>
    <row r="15" ht="18.85" customHeight="1" spans="1:7">
      <c r="A15" s="63" t="s">
        <v>116</v>
      </c>
      <c r="B15" s="63" t="s">
        <v>117</v>
      </c>
      <c r="C15" s="8">
        <v>229374.68</v>
      </c>
      <c r="D15" s="8">
        <v>229374.68</v>
      </c>
      <c r="E15" s="8">
        <v>229374.68</v>
      </c>
      <c r="F15" s="8"/>
      <c r="G15" s="8"/>
    </row>
    <row r="16" ht="18.85" customHeight="1" spans="1:7">
      <c r="A16" s="9" t="s">
        <v>118</v>
      </c>
      <c r="B16" s="9" t="s">
        <v>119</v>
      </c>
      <c r="C16" s="8">
        <v>35463.6</v>
      </c>
      <c r="D16" s="8">
        <v>35463.6</v>
      </c>
      <c r="E16" s="8">
        <v>35463.6</v>
      </c>
      <c r="F16" s="8"/>
      <c r="G16" s="8"/>
    </row>
    <row r="17" ht="18.85" customHeight="1" spans="1:7">
      <c r="A17" s="63" t="s">
        <v>120</v>
      </c>
      <c r="B17" s="63" t="s">
        <v>121</v>
      </c>
      <c r="C17" s="8">
        <v>35463.6</v>
      </c>
      <c r="D17" s="8">
        <v>35463.6</v>
      </c>
      <c r="E17" s="8">
        <v>35463.6</v>
      </c>
      <c r="F17" s="8"/>
      <c r="G17" s="8"/>
    </row>
    <row r="18" ht="18.85" customHeight="1" spans="1:7">
      <c r="A18" s="7" t="s">
        <v>122</v>
      </c>
      <c r="B18" s="7" t="s">
        <v>123</v>
      </c>
      <c r="C18" s="8">
        <v>422503.38</v>
      </c>
      <c r="D18" s="8">
        <v>422503.38</v>
      </c>
      <c r="E18" s="8">
        <v>422503.38</v>
      </c>
      <c r="F18" s="8"/>
      <c r="G18" s="8"/>
    </row>
    <row r="19" ht="18.85" customHeight="1" spans="1:7">
      <c r="A19" s="9" t="s">
        <v>124</v>
      </c>
      <c r="B19" s="9" t="s">
        <v>125</v>
      </c>
      <c r="C19" s="8">
        <v>422503.38</v>
      </c>
      <c r="D19" s="8">
        <v>422503.38</v>
      </c>
      <c r="E19" s="8">
        <v>422503.38</v>
      </c>
      <c r="F19" s="8"/>
      <c r="G19" s="8"/>
    </row>
    <row r="20" ht="18.85" customHeight="1" spans="1:7">
      <c r="A20" s="63" t="s">
        <v>126</v>
      </c>
      <c r="B20" s="63" t="s">
        <v>127</v>
      </c>
      <c r="C20" s="8">
        <v>161756.09</v>
      </c>
      <c r="D20" s="8">
        <v>161756.09</v>
      </c>
      <c r="E20" s="8">
        <v>161756.09</v>
      </c>
      <c r="F20" s="8"/>
      <c r="G20" s="8"/>
    </row>
    <row r="21" ht="18.85" customHeight="1" spans="1:7">
      <c r="A21" s="63" t="s">
        <v>128</v>
      </c>
      <c r="B21" s="63" t="s">
        <v>129</v>
      </c>
      <c r="C21" s="8">
        <v>46702.88</v>
      </c>
      <c r="D21" s="8">
        <v>46702.88</v>
      </c>
      <c r="E21" s="8">
        <v>46702.88</v>
      </c>
      <c r="F21" s="8"/>
      <c r="G21" s="8"/>
    </row>
    <row r="22" ht="18.85" customHeight="1" spans="1:7">
      <c r="A22" s="63" t="s">
        <v>130</v>
      </c>
      <c r="B22" s="63" t="s">
        <v>131</v>
      </c>
      <c r="C22" s="8">
        <v>190798.41</v>
      </c>
      <c r="D22" s="8">
        <v>190798.41</v>
      </c>
      <c r="E22" s="8">
        <v>190798.41</v>
      </c>
      <c r="F22" s="8"/>
      <c r="G22" s="8"/>
    </row>
    <row r="23" ht="18.85" customHeight="1" spans="1:7">
      <c r="A23" s="63" t="s">
        <v>132</v>
      </c>
      <c r="B23" s="63" t="s">
        <v>133</v>
      </c>
      <c r="C23" s="8">
        <v>23246</v>
      </c>
      <c r="D23" s="8">
        <v>23246</v>
      </c>
      <c r="E23" s="8">
        <v>23246</v>
      </c>
      <c r="F23" s="8"/>
      <c r="G23" s="8"/>
    </row>
    <row r="24" ht="18.85" customHeight="1" spans="1:7">
      <c r="A24" s="7" t="s">
        <v>134</v>
      </c>
      <c r="B24" s="7" t="s">
        <v>135</v>
      </c>
      <c r="C24" s="8">
        <v>456515.16</v>
      </c>
      <c r="D24" s="8">
        <v>456515.16</v>
      </c>
      <c r="E24" s="8">
        <v>456515.16</v>
      </c>
      <c r="F24" s="8"/>
      <c r="G24" s="8"/>
    </row>
    <row r="25" ht="18.85" customHeight="1" spans="1:7">
      <c r="A25" s="9" t="s">
        <v>136</v>
      </c>
      <c r="B25" s="9" t="s">
        <v>137</v>
      </c>
      <c r="C25" s="8">
        <v>456515.16</v>
      </c>
      <c r="D25" s="8">
        <v>456515.16</v>
      </c>
      <c r="E25" s="8">
        <v>456515.16</v>
      </c>
      <c r="F25" s="8"/>
      <c r="G25" s="8"/>
    </row>
    <row r="26" ht="18.85" customHeight="1" spans="1:7">
      <c r="A26" s="63" t="s">
        <v>138</v>
      </c>
      <c r="B26" s="63" t="s">
        <v>139</v>
      </c>
      <c r="C26" s="8">
        <v>456515.16</v>
      </c>
      <c r="D26" s="8">
        <v>456515.16</v>
      </c>
      <c r="E26" s="8">
        <v>456515.16</v>
      </c>
      <c r="F26" s="8"/>
      <c r="G26" s="8"/>
    </row>
    <row r="27" ht="18.85" customHeight="1" spans="1:7">
      <c r="A27" s="7" t="s">
        <v>140</v>
      </c>
      <c r="B27" s="7" t="s">
        <v>141</v>
      </c>
      <c r="C27" s="8">
        <v>1145000</v>
      </c>
      <c r="D27" s="64"/>
      <c r="E27" s="64"/>
      <c r="F27" s="64"/>
      <c r="G27" s="8">
        <v>1145000</v>
      </c>
    </row>
    <row r="28" ht="18.85" customHeight="1" spans="1:7">
      <c r="A28" s="9" t="s">
        <v>142</v>
      </c>
      <c r="B28" s="9" t="s">
        <v>143</v>
      </c>
      <c r="C28" s="8">
        <v>1145000</v>
      </c>
      <c r="D28" s="64"/>
      <c r="E28" s="64"/>
      <c r="F28" s="64"/>
      <c r="G28" s="8">
        <v>1145000</v>
      </c>
    </row>
    <row r="29" ht="18.85" customHeight="1" spans="1:7">
      <c r="A29" s="63" t="s">
        <v>144</v>
      </c>
      <c r="B29" s="63" t="s">
        <v>145</v>
      </c>
      <c r="C29" s="8">
        <v>545000</v>
      </c>
      <c r="D29" s="64"/>
      <c r="E29" s="64"/>
      <c r="F29" s="64"/>
      <c r="G29" s="8">
        <v>545000</v>
      </c>
    </row>
    <row r="30" ht="18.85" customHeight="1" spans="1:7">
      <c r="A30" s="63" t="s">
        <v>146</v>
      </c>
      <c r="B30" s="63" t="s">
        <v>147</v>
      </c>
      <c r="C30" s="8">
        <v>600000</v>
      </c>
      <c r="D30" s="64"/>
      <c r="E30" s="64"/>
      <c r="F30" s="64"/>
      <c r="G30" s="8">
        <v>600000</v>
      </c>
    </row>
    <row r="31" ht="18.85" customHeight="1" spans="1:7">
      <c r="A31" s="10" t="s">
        <v>196</v>
      </c>
      <c r="B31" s="10"/>
      <c r="C31" s="8">
        <v>20078997.57</v>
      </c>
      <c r="D31" s="8">
        <v>7081697.57</v>
      </c>
      <c r="E31" s="8">
        <v>6586237.26</v>
      </c>
      <c r="F31" s="8">
        <v>495460.31</v>
      </c>
      <c r="G31" s="8">
        <v>12997300</v>
      </c>
    </row>
    <row r="34" customHeight="1" spans="4:4">
      <c r="D34">
        <f>D33/6998252.67</f>
        <v>0</v>
      </c>
    </row>
  </sheetData>
  <mergeCells count="8">
    <mergeCell ref="A1:G1"/>
    <mergeCell ref="A2:G2"/>
    <mergeCell ref="A3:E3"/>
    <mergeCell ref="A4:B4"/>
    <mergeCell ref="D4:F4"/>
    <mergeCell ref="A31:B31"/>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E15" sqref="E15"/>
    </sheetView>
  </sheetViews>
  <sheetFormatPr defaultColWidth="9" defaultRowHeight="13.5" customHeight="1" outlineLevelRow="6" outlineLevelCol="5"/>
  <cols>
    <col min="1" max="2" width="23.1296296296296" customWidth="1"/>
    <col min="3" max="6" width="20.1296296296296" customWidth="1"/>
  </cols>
  <sheetData>
    <row r="1" ht="16.9" customHeight="1" spans="1:6">
      <c r="A1" s="58" t="s">
        <v>197</v>
      </c>
      <c r="B1" s="59"/>
      <c r="C1" s="59"/>
      <c r="D1" s="59"/>
      <c r="E1" s="60"/>
      <c r="F1" s="59"/>
    </row>
    <row r="2" ht="52.6" customHeight="1" spans="1:6">
      <c r="A2" s="22" t="s">
        <v>198</v>
      </c>
      <c r="B2" s="22"/>
      <c r="C2" s="22"/>
      <c r="D2" s="22"/>
      <c r="E2" s="22"/>
      <c r="F2" s="22"/>
    </row>
    <row r="3" ht="19.6" customHeight="1" spans="1:6">
      <c r="A3" s="21" t="str">
        <f>"单位名称："&amp;"姚安县发展和改革局"</f>
        <v>单位名称：姚安县发展和改革局</v>
      </c>
      <c r="B3" s="21"/>
      <c r="C3" s="25" t="s">
        <v>55</v>
      </c>
      <c r="D3" s="25"/>
      <c r="E3" s="25"/>
      <c r="F3" s="25"/>
    </row>
    <row r="4" ht="18.85" customHeight="1" spans="1:6">
      <c r="A4" s="10" t="s">
        <v>199</v>
      </c>
      <c r="B4" s="10" t="s">
        <v>200</v>
      </c>
      <c r="C4" s="10" t="s">
        <v>201</v>
      </c>
      <c r="D4" s="10"/>
      <c r="E4" s="10"/>
      <c r="F4" s="10" t="s">
        <v>202</v>
      </c>
    </row>
    <row r="5" ht="18.85" customHeight="1" spans="1:6">
      <c r="A5" s="10"/>
      <c r="B5" s="10"/>
      <c r="C5" s="10" t="s">
        <v>60</v>
      </c>
      <c r="D5" s="10" t="s">
        <v>203</v>
      </c>
      <c r="E5" s="10" t="s">
        <v>204</v>
      </c>
      <c r="F5" s="10"/>
    </row>
    <row r="6" ht="18.85" customHeight="1" spans="1:6">
      <c r="A6" s="61" t="s">
        <v>86</v>
      </c>
      <c r="B6" s="61" t="s">
        <v>87</v>
      </c>
      <c r="C6" s="61" t="s">
        <v>88</v>
      </c>
      <c r="D6" s="61" t="s">
        <v>89</v>
      </c>
      <c r="E6" s="61" t="s">
        <v>90</v>
      </c>
      <c r="F6" s="61" t="s">
        <v>91</v>
      </c>
    </row>
    <row r="7" ht="18.85" customHeight="1" spans="1:6">
      <c r="A7" s="8">
        <v>42900</v>
      </c>
      <c r="B7" s="8"/>
      <c r="C7" s="8">
        <v>30000</v>
      </c>
      <c r="D7" s="8"/>
      <c r="E7" s="8">
        <v>30000</v>
      </c>
      <c r="F7" s="8">
        <v>12900</v>
      </c>
    </row>
  </sheetData>
  <mergeCells count="8">
    <mergeCell ref="A1:F1"/>
    <mergeCell ref="A2:F2"/>
    <mergeCell ref="A3:B3"/>
    <mergeCell ref="C3:F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48"/>
  <sheetViews>
    <sheetView showZeros="0" topLeftCell="J1" workbookViewId="0">
      <selection activeCell="I48" sqref="I48"/>
    </sheetView>
  </sheetViews>
  <sheetFormatPr defaultColWidth="10.7037037037037" defaultRowHeight="14.25" customHeight="1"/>
  <cols>
    <col min="1" max="1" width="38.287037037037" customWidth="1"/>
    <col min="2" max="2" width="24.1388888888889" customWidth="1"/>
    <col min="3" max="3" width="36.5740740740741" customWidth="1"/>
    <col min="4" max="6" width="25.5092592592593" customWidth="1"/>
    <col min="7" max="7" width="26.8518518518519" customWidth="1"/>
    <col min="8" max="24" width="33.9444444444444" customWidth="1"/>
  </cols>
  <sheetData>
    <row r="1" ht="13.5" customHeight="1" spans="1:24">
      <c r="A1" s="11"/>
      <c r="B1" s="11"/>
      <c r="C1" s="11"/>
      <c r="D1" s="11"/>
      <c r="E1" s="11"/>
      <c r="F1" s="11"/>
      <c r="G1" s="11"/>
      <c r="H1" s="11"/>
      <c r="I1" s="11"/>
      <c r="J1" s="11"/>
      <c r="K1" s="11"/>
      <c r="L1" s="11"/>
      <c r="M1" s="11"/>
      <c r="N1" s="11"/>
      <c r="O1" s="11"/>
      <c r="P1" s="11"/>
      <c r="Q1" s="11"/>
      <c r="R1" s="11"/>
      <c r="S1" s="11"/>
      <c r="T1" s="11"/>
      <c r="U1" s="11"/>
      <c r="V1" s="11"/>
      <c r="W1" s="11"/>
      <c r="X1" s="16" t="s">
        <v>205</v>
      </c>
    </row>
    <row r="2" ht="45" customHeight="1" spans="1:24">
      <c r="A2" s="12" t="s">
        <v>206</v>
      </c>
      <c r="B2" s="12"/>
      <c r="C2" s="12"/>
      <c r="D2" s="12"/>
      <c r="E2" s="12"/>
      <c r="F2" s="12"/>
      <c r="G2" s="12"/>
      <c r="H2" s="12"/>
      <c r="I2" s="12"/>
      <c r="J2" s="12"/>
      <c r="K2" s="12"/>
      <c r="L2" s="12"/>
      <c r="M2" s="12"/>
      <c r="N2" s="12"/>
      <c r="O2" s="12"/>
      <c r="P2" s="12"/>
      <c r="Q2" s="12"/>
      <c r="R2" s="12"/>
      <c r="S2" s="12"/>
      <c r="T2" s="12"/>
      <c r="U2" s="12"/>
      <c r="V2" s="12"/>
      <c r="W2" s="12"/>
      <c r="X2" s="12"/>
    </row>
    <row r="3" ht="18.75" customHeight="1" spans="1:24">
      <c r="A3" s="11" t="str">
        <f>"单位名称："&amp;"姚安县发展和改革局"</f>
        <v>单位名称：姚安县发展和改革局</v>
      </c>
      <c r="B3" s="11"/>
      <c r="C3" s="11"/>
      <c r="D3" s="11"/>
      <c r="E3" s="11"/>
      <c r="F3" s="11"/>
      <c r="G3" s="11"/>
      <c r="H3" s="11"/>
      <c r="I3" s="11"/>
      <c r="J3" s="11"/>
      <c r="K3" s="11"/>
      <c r="L3" s="11"/>
      <c r="M3" s="11"/>
      <c r="N3" s="11"/>
      <c r="O3" s="11"/>
      <c r="P3" s="11"/>
      <c r="Q3" s="11"/>
      <c r="R3" s="11"/>
      <c r="S3" s="11"/>
      <c r="T3" s="11"/>
      <c r="U3" s="11"/>
      <c r="V3" s="11"/>
      <c r="W3" s="11"/>
      <c r="X3" s="16" t="s">
        <v>55</v>
      </c>
    </row>
    <row r="4" ht="18" customHeight="1" spans="1:24">
      <c r="A4" s="5" t="s">
        <v>207</v>
      </c>
      <c r="B4" s="5" t="s">
        <v>208</v>
      </c>
      <c r="C4" s="5" t="s">
        <v>209</v>
      </c>
      <c r="D4" s="5" t="s">
        <v>210</v>
      </c>
      <c r="E4" s="5" t="s">
        <v>211</v>
      </c>
      <c r="F4" s="5" t="s">
        <v>212</v>
      </c>
      <c r="G4" s="5" t="s">
        <v>213</v>
      </c>
      <c r="H4" s="5" t="s">
        <v>214</v>
      </c>
      <c r="I4" s="5" t="s">
        <v>214</v>
      </c>
      <c r="J4" s="5"/>
      <c r="K4" s="5"/>
      <c r="L4" s="5"/>
      <c r="M4" s="5"/>
      <c r="N4" s="5"/>
      <c r="O4" s="5"/>
      <c r="P4" s="5"/>
      <c r="Q4" s="5"/>
      <c r="R4" s="5" t="s">
        <v>64</v>
      </c>
      <c r="S4" s="5" t="s">
        <v>65</v>
      </c>
      <c r="T4" s="5"/>
      <c r="U4" s="5"/>
      <c r="V4" s="5"/>
      <c r="W4" s="5"/>
      <c r="X4" s="5"/>
    </row>
    <row r="5" ht="18" customHeight="1" spans="1:24">
      <c r="A5" s="5"/>
      <c r="B5" s="5"/>
      <c r="C5" s="5"/>
      <c r="D5" s="5"/>
      <c r="E5" s="5"/>
      <c r="F5" s="5"/>
      <c r="G5" s="5"/>
      <c r="H5" s="5" t="s">
        <v>215</v>
      </c>
      <c r="I5" s="5" t="s">
        <v>61</v>
      </c>
      <c r="J5" s="5"/>
      <c r="K5" s="5"/>
      <c r="L5" s="5"/>
      <c r="M5" s="5"/>
      <c r="N5" s="5"/>
      <c r="O5" s="5" t="s">
        <v>216</v>
      </c>
      <c r="P5" s="5"/>
      <c r="Q5" s="5"/>
      <c r="R5" s="5" t="s">
        <v>64</v>
      </c>
      <c r="S5" s="5" t="s">
        <v>65</v>
      </c>
      <c r="T5" s="5" t="s">
        <v>66</v>
      </c>
      <c r="U5" s="5" t="s">
        <v>65</v>
      </c>
      <c r="V5" s="5" t="s">
        <v>68</v>
      </c>
      <c r="W5" s="5" t="s">
        <v>69</v>
      </c>
      <c r="X5" s="5" t="s">
        <v>70</v>
      </c>
    </row>
    <row r="6" customHeight="1" spans="1:24">
      <c r="A6" s="5"/>
      <c r="B6" s="5"/>
      <c r="C6" s="5"/>
      <c r="D6" s="5"/>
      <c r="E6" s="5"/>
      <c r="F6" s="5"/>
      <c r="G6" s="5"/>
      <c r="H6" s="5"/>
      <c r="I6" s="5" t="s">
        <v>217</v>
      </c>
      <c r="J6" s="5" t="s">
        <v>218</v>
      </c>
      <c r="K6" s="5" t="s">
        <v>219</v>
      </c>
      <c r="L6" s="5" t="s">
        <v>220</v>
      </c>
      <c r="M6" s="5" t="s">
        <v>221</v>
      </c>
      <c r="N6" s="5" t="s">
        <v>222</v>
      </c>
      <c r="O6" s="5" t="s">
        <v>61</v>
      </c>
      <c r="P6" s="5" t="s">
        <v>62</v>
      </c>
      <c r="Q6" s="5" t="s">
        <v>63</v>
      </c>
      <c r="R6" s="5"/>
      <c r="S6" s="5" t="s">
        <v>60</v>
      </c>
      <c r="T6" s="5" t="s">
        <v>66</v>
      </c>
      <c r="U6" s="5" t="s">
        <v>223</v>
      </c>
      <c r="V6" s="5" t="s">
        <v>68</v>
      </c>
      <c r="W6" s="5" t="s">
        <v>69</v>
      </c>
      <c r="X6" s="5" t="s">
        <v>70</v>
      </c>
    </row>
    <row r="7" ht="37.5" customHeight="1" spans="1:24">
      <c r="A7" s="5"/>
      <c r="B7" s="5"/>
      <c r="C7" s="5"/>
      <c r="D7" s="5"/>
      <c r="E7" s="5"/>
      <c r="F7" s="5"/>
      <c r="G7" s="5"/>
      <c r="H7" s="5"/>
      <c r="I7" s="5" t="s">
        <v>60</v>
      </c>
      <c r="J7" s="5" t="s">
        <v>224</v>
      </c>
      <c r="K7" s="5" t="s">
        <v>218</v>
      </c>
      <c r="L7" s="5" t="s">
        <v>220</v>
      </c>
      <c r="M7" s="5" t="s">
        <v>221</v>
      </c>
      <c r="N7" s="5" t="s">
        <v>222</v>
      </c>
      <c r="O7" s="5" t="s">
        <v>220</v>
      </c>
      <c r="P7" s="5" t="s">
        <v>221</v>
      </c>
      <c r="Q7" s="5" t="s">
        <v>222</v>
      </c>
      <c r="R7" s="5" t="s">
        <v>64</v>
      </c>
      <c r="S7" s="5" t="s">
        <v>60</v>
      </c>
      <c r="T7" s="5" t="s">
        <v>66</v>
      </c>
      <c r="U7" s="5" t="s">
        <v>223</v>
      </c>
      <c r="V7" s="5" t="s">
        <v>68</v>
      </c>
      <c r="W7" s="5" t="s">
        <v>69</v>
      </c>
      <c r="X7" s="5" t="s">
        <v>70</v>
      </c>
    </row>
    <row r="8" ht="24.1" customHeight="1" spans="1:24">
      <c r="A8" s="56">
        <v>1</v>
      </c>
      <c r="B8" s="56">
        <v>2</v>
      </c>
      <c r="C8" s="56">
        <v>3</v>
      </c>
      <c r="D8" s="56">
        <v>4</v>
      </c>
      <c r="E8" s="56">
        <v>5</v>
      </c>
      <c r="F8" s="57">
        <v>6</v>
      </c>
      <c r="G8" s="57">
        <v>7</v>
      </c>
      <c r="H8" s="56">
        <v>8</v>
      </c>
      <c r="I8" s="56">
        <v>9</v>
      </c>
      <c r="J8" s="56">
        <v>10</v>
      </c>
      <c r="K8" s="56">
        <v>11</v>
      </c>
      <c r="L8" s="56">
        <v>12</v>
      </c>
      <c r="M8" s="56">
        <v>13</v>
      </c>
      <c r="N8" s="56">
        <v>14</v>
      </c>
      <c r="O8" s="56">
        <v>15</v>
      </c>
      <c r="P8" s="56">
        <v>16</v>
      </c>
      <c r="Q8" s="56">
        <v>17</v>
      </c>
      <c r="R8" s="56">
        <v>18</v>
      </c>
      <c r="S8" s="56">
        <v>19</v>
      </c>
      <c r="T8" s="56">
        <v>20</v>
      </c>
      <c r="U8" s="56">
        <v>21</v>
      </c>
      <c r="V8" s="56">
        <v>22</v>
      </c>
      <c r="W8" s="56">
        <v>23</v>
      </c>
      <c r="X8" s="56">
        <v>24</v>
      </c>
    </row>
    <row r="9" ht="30.85" customHeight="1" spans="1:24">
      <c r="A9" s="7" t="s">
        <v>72</v>
      </c>
      <c r="B9" s="7"/>
      <c r="C9" s="7"/>
      <c r="D9" s="7"/>
      <c r="E9" s="7"/>
      <c r="F9" s="7"/>
      <c r="G9" s="7"/>
      <c r="H9" s="8">
        <v>7081697.57</v>
      </c>
      <c r="I9" s="8">
        <v>7081697.57</v>
      </c>
      <c r="J9" s="8"/>
      <c r="K9" s="8"/>
      <c r="L9" s="8"/>
      <c r="M9" s="8">
        <v>7081697.57</v>
      </c>
      <c r="N9" s="8"/>
      <c r="O9" s="8"/>
      <c r="P9" s="8"/>
      <c r="Q9" s="8"/>
      <c r="R9" s="8"/>
      <c r="S9" s="8"/>
      <c r="T9" s="8"/>
      <c r="U9" s="8"/>
      <c r="V9" s="8"/>
      <c r="W9" s="8"/>
      <c r="X9" s="8"/>
    </row>
    <row r="10" ht="30.75" customHeight="1" spans="1:24">
      <c r="A10" s="9" t="s">
        <v>72</v>
      </c>
      <c r="B10" s="7"/>
      <c r="C10" s="7"/>
      <c r="D10" s="7"/>
      <c r="E10" s="7"/>
      <c r="F10" s="7"/>
      <c r="G10" s="7"/>
      <c r="H10" s="8">
        <v>7081697.57</v>
      </c>
      <c r="I10" s="8">
        <v>7081697.57</v>
      </c>
      <c r="J10" s="8"/>
      <c r="K10" s="8"/>
      <c r="L10" s="8"/>
      <c r="M10" s="8">
        <v>7081697.57</v>
      </c>
      <c r="N10" s="8"/>
      <c r="O10" s="8"/>
      <c r="P10" s="8"/>
      <c r="Q10" s="8"/>
      <c r="R10" s="8"/>
      <c r="S10" s="8"/>
      <c r="T10" s="8"/>
      <c r="U10" s="8"/>
      <c r="V10" s="8"/>
      <c r="W10" s="8"/>
      <c r="X10" s="8"/>
    </row>
    <row r="11" ht="30.75" customHeight="1" spans="1:24">
      <c r="A11" s="9" t="s">
        <v>72</v>
      </c>
      <c r="B11" s="7" t="s">
        <v>225</v>
      </c>
      <c r="C11" s="7" t="s">
        <v>226</v>
      </c>
      <c r="D11" s="7" t="s">
        <v>104</v>
      </c>
      <c r="E11" s="7" t="s">
        <v>105</v>
      </c>
      <c r="F11" s="7" t="s">
        <v>227</v>
      </c>
      <c r="G11" s="7" t="s">
        <v>228</v>
      </c>
      <c r="H11" s="8">
        <v>297636</v>
      </c>
      <c r="I11" s="8">
        <v>297636</v>
      </c>
      <c r="J11" s="8"/>
      <c r="K11" s="7"/>
      <c r="L11" s="8"/>
      <c r="M11" s="8">
        <v>297636</v>
      </c>
      <c r="N11" s="8"/>
      <c r="O11" s="8"/>
      <c r="P11" s="8"/>
      <c r="Q11" s="8"/>
      <c r="R11" s="8"/>
      <c r="S11" s="8"/>
      <c r="T11" s="8"/>
      <c r="U11" s="8"/>
      <c r="V11" s="8"/>
      <c r="W11" s="8"/>
      <c r="X11" s="8"/>
    </row>
    <row r="12" ht="30.75" customHeight="1" spans="1:24">
      <c r="A12" s="9" t="s">
        <v>72</v>
      </c>
      <c r="B12" s="7" t="s">
        <v>229</v>
      </c>
      <c r="C12" s="7" t="s">
        <v>230</v>
      </c>
      <c r="D12" s="7" t="s">
        <v>104</v>
      </c>
      <c r="E12" s="7" t="s">
        <v>105</v>
      </c>
      <c r="F12" s="7" t="s">
        <v>227</v>
      </c>
      <c r="G12" s="7" t="s">
        <v>228</v>
      </c>
      <c r="H12" s="8">
        <v>1170792</v>
      </c>
      <c r="I12" s="8">
        <v>1170792</v>
      </c>
      <c r="J12" s="8"/>
      <c r="K12" s="7"/>
      <c r="L12" s="8"/>
      <c r="M12" s="8">
        <v>1170792</v>
      </c>
      <c r="N12" s="8"/>
      <c r="O12" s="8"/>
      <c r="P12" s="8"/>
      <c r="Q12" s="8"/>
      <c r="R12" s="8"/>
      <c r="S12" s="8"/>
      <c r="T12" s="8"/>
      <c r="U12" s="8"/>
      <c r="V12" s="8"/>
      <c r="W12" s="8"/>
      <c r="X12" s="8"/>
    </row>
    <row r="13" ht="30.75" customHeight="1" spans="1:24">
      <c r="A13" s="9" t="s">
        <v>72</v>
      </c>
      <c r="B13" s="7" t="s">
        <v>231</v>
      </c>
      <c r="C13" s="7" t="s">
        <v>232</v>
      </c>
      <c r="D13" s="7" t="s">
        <v>104</v>
      </c>
      <c r="E13" s="7" t="s">
        <v>105</v>
      </c>
      <c r="F13" s="7" t="s">
        <v>233</v>
      </c>
      <c r="G13" s="7" t="s">
        <v>234</v>
      </c>
      <c r="H13" s="8">
        <v>26400</v>
      </c>
      <c r="I13" s="8">
        <v>26400</v>
      </c>
      <c r="J13" s="8"/>
      <c r="K13" s="7"/>
      <c r="L13" s="8"/>
      <c r="M13" s="8">
        <v>26400</v>
      </c>
      <c r="N13" s="8"/>
      <c r="O13" s="8"/>
      <c r="P13" s="8"/>
      <c r="Q13" s="8"/>
      <c r="R13" s="8"/>
      <c r="S13" s="8"/>
      <c r="T13" s="8"/>
      <c r="U13" s="8"/>
      <c r="V13" s="8"/>
      <c r="W13" s="8"/>
      <c r="X13" s="8"/>
    </row>
    <row r="14" ht="30.75" customHeight="1" spans="1:24">
      <c r="A14" s="9" t="s">
        <v>72</v>
      </c>
      <c r="B14" s="7" t="s">
        <v>235</v>
      </c>
      <c r="C14" s="7" t="s">
        <v>236</v>
      </c>
      <c r="D14" s="7" t="s">
        <v>104</v>
      </c>
      <c r="E14" s="7" t="s">
        <v>105</v>
      </c>
      <c r="F14" s="7" t="s">
        <v>233</v>
      </c>
      <c r="G14" s="7" t="s">
        <v>234</v>
      </c>
      <c r="H14" s="8">
        <v>1406208</v>
      </c>
      <c r="I14" s="8">
        <v>1406208</v>
      </c>
      <c r="J14" s="8"/>
      <c r="K14" s="7"/>
      <c r="L14" s="8"/>
      <c r="M14" s="8">
        <v>1406208</v>
      </c>
      <c r="N14" s="8"/>
      <c r="O14" s="8"/>
      <c r="P14" s="8"/>
      <c r="Q14" s="8"/>
      <c r="R14" s="8"/>
      <c r="S14" s="8"/>
      <c r="T14" s="8"/>
      <c r="U14" s="8"/>
      <c r="V14" s="8"/>
      <c r="W14" s="8"/>
      <c r="X14" s="8"/>
    </row>
    <row r="15" ht="30.75" customHeight="1" spans="1:24">
      <c r="A15" s="9" t="s">
        <v>72</v>
      </c>
      <c r="B15" s="7" t="s">
        <v>237</v>
      </c>
      <c r="C15" s="7" t="s">
        <v>238</v>
      </c>
      <c r="D15" s="7" t="s">
        <v>104</v>
      </c>
      <c r="E15" s="7" t="s">
        <v>105</v>
      </c>
      <c r="F15" s="7" t="s">
        <v>239</v>
      </c>
      <c r="G15" s="7" t="s">
        <v>240</v>
      </c>
      <c r="H15" s="8">
        <v>492480</v>
      </c>
      <c r="I15" s="8">
        <v>492480</v>
      </c>
      <c r="J15" s="8"/>
      <c r="K15" s="7"/>
      <c r="L15" s="8"/>
      <c r="M15" s="8">
        <v>492480</v>
      </c>
      <c r="N15" s="8"/>
      <c r="O15" s="8"/>
      <c r="P15" s="8"/>
      <c r="Q15" s="8"/>
      <c r="R15" s="8"/>
      <c r="S15" s="8"/>
      <c r="T15" s="8"/>
      <c r="U15" s="8"/>
      <c r="V15" s="8"/>
      <c r="W15" s="8"/>
      <c r="X15" s="8"/>
    </row>
    <row r="16" ht="30.75" customHeight="1" spans="1:24">
      <c r="A16" s="9" t="s">
        <v>72</v>
      </c>
      <c r="B16" s="7" t="s">
        <v>237</v>
      </c>
      <c r="C16" s="7" t="s">
        <v>238</v>
      </c>
      <c r="D16" s="7" t="s">
        <v>104</v>
      </c>
      <c r="E16" s="7" t="s">
        <v>105</v>
      </c>
      <c r="F16" s="7" t="s">
        <v>239</v>
      </c>
      <c r="G16" s="7" t="s">
        <v>240</v>
      </c>
      <c r="H16" s="8">
        <v>312000</v>
      </c>
      <c r="I16" s="8">
        <v>312000</v>
      </c>
      <c r="J16" s="8"/>
      <c r="K16" s="7"/>
      <c r="L16" s="8"/>
      <c r="M16" s="8">
        <v>312000</v>
      </c>
      <c r="N16" s="8"/>
      <c r="O16" s="8"/>
      <c r="P16" s="8"/>
      <c r="Q16" s="8"/>
      <c r="R16" s="8"/>
      <c r="S16" s="8"/>
      <c r="T16" s="8"/>
      <c r="U16" s="8"/>
      <c r="V16" s="8"/>
      <c r="W16" s="8"/>
      <c r="X16" s="8"/>
    </row>
    <row r="17" ht="30.75" customHeight="1" spans="1:24">
      <c r="A17" s="9" t="s">
        <v>72</v>
      </c>
      <c r="B17" s="7" t="s">
        <v>241</v>
      </c>
      <c r="C17" s="7" t="s">
        <v>242</v>
      </c>
      <c r="D17" s="7" t="s">
        <v>104</v>
      </c>
      <c r="E17" s="7" t="s">
        <v>105</v>
      </c>
      <c r="F17" s="7" t="s">
        <v>239</v>
      </c>
      <c r="G17" s="7" t="s">
        <v>240</v>
      </c>
      <c r="H17" s="8">
        <v>97566</v>
      </c>
      <c r="I17" s="8">
        <v>97566</v>
      </c>
      <c r="J17" s="8"/>
      <c r="K17" s="7"/>
      <c r="L17" s="8"/>
      <c r="M17" s="8">
        <v>97566</v>
      </c>
      <c r="N17" s="8"/>
      <c r="O17" s="8"/>
      <c r="P17" s="8"/>
      <c r="Q17" s="8"/>
      <c r="R17" s="8"/>
      <c r="S17" s="8"/>
      <c r="T17" s="8"/>
      <c r="U17" s="8"/>
      <c r="V17" s="8"/>
      <c r="W17" s="8"/>
      <c r="X17" s="8"/>
    </row>
    <row r="18" ht="30.75" customHeight="1" spans="1:24">
      <c r="A18" s="9" t="s">
        <v>72</v>
      </c>
      <c r="B18" s="7" t="s">
        <v>243</v>
      </c>
      <c r="C18" s="7" t="s">
        <v>244</v>
      </c>
      <c r="D18" s="7" t="s">
        <v>104</v>
      </c>
      <c r="E18" s="7" t="s">
        <v>105</v>
      </c>
      <c r="F18" s="7" t="s">
        <v>245</v>
      </c>
      <c r="G18" s="7" t="s">
        <v>246</v>
      </c>
      <c r="H18" s="8">
        <v>124800</v>
      </c>
      <c r="I18" s="8">
        <v>124800</v>
      </c>
      <c r="J18" s="8"/>
      <c r="K18" s="7"/>
      <c r="L18" s="8"/>
      <c r="M18" s="8">
        <v>124800</v>
      </c>
      <c r="N18" s="8"/>
      <c r="O18" s="8"/>
      <c r="P18" s="8"/>
      <c r="Q18" s="8"/>
      <c r="R18" s="8"/>
      <c r="S18" s="8"/>
      <c r="T18" s="8"/>
      <c r="U18" s="8"/>
      <c r="V18" s="8"/>
      <c r="W18" s="8"/>
      <c r="X18" s="8"/>
    </row>
    <row r="19" ht="30.75" customHeight="1" spans="1:24">
      <c r="A19" s="9" t="s">
        <v>72</v>
      </c>
      <c r="B19" s="7" t="s">
        <v>247</v>
      </c>
      <c r="C19" s="7" t="s">
        <v>248</v>
      </c>
      <c r="D19" s="7" t="s">
        <v>104</v>
      </c>
      <c r="E19" s="7" t="s">
        <v>105</v>
      </c>
      <c r="F19" s="7" t="s">
        <v>245</v>
      </c>
      <c r="G19" s="7" t="s">
        <v>246</v>
      </c>
      <c r="H19" s="8">
        <v>71520</v>
      </c>
      <c r="I19" s="8">
        <v>71520</v>
      </c>
      <c r="J19" s="8"/>
      <c r="K19" s="7"/>
      <c r="L19" s="8"/>
      <c r="M19" s="8">
        <v>71520</v>
      </c>
      <c r="N19" s="8"/>
      <c r="O19" s="8"/>
      <c r="P19" s="8"/>
      <c r="Q19" s="8"/>
      <c r="R19" s="8"/>
      <c r="S19" s="8"/>
      <c r="T19" s="8"/>
      <c r="U19" s="8"/>
      <c r="V19" s="8"/>
      <c r="W19" s="8"/>
      <c r="X19" s="8"/>
    </row>
    <row r="20" ht="30.75" customHeight="1" spans="1:24">
      <c r="A20" s="9" t="s">
        <v>72</v>
      </c>
      <c r="B20" s="7" t="s">
        <v>249</v>
      </c>
      <c r="C20" s="7" t="s">
        <v>250</v>
      </c>
      <c r="D20" s="7" t="s">
        <v>104</v>
      </c>
      <c r="E20" s="7" t="s">
        <v>105</v>
      </c>
      <c r="F20" s="7" t="s">
        <v>245</v>
      </c>
      <c r="G20" s="7" t="s">
        <v>246</v>
      </c>
      <c r="H20" s="8">
        <v>24803</v>
      </c>
      <c r="I20" s="8">
        <v>24803</v>
      </c>
      <c r="J20" s="8"/>
      <c r="K20" s="7"/>
      <c r="L20" s="8"/>
      <c r="M20" s="8">
        <v>24803</v>
      </c>
      <c r="N20" s="8"/>
      <c r="O20" s="8"/>
      <c r="P20" s="8"/>
      <c r="Q20" s="8"/>
      <c r="R20" s="8"/>
      <c r="S20" s="8"/>
      <c r="T20" s="8"/>
      <c r="U20" s="8"/>
      <c r="V20" s="8"/>
      <c r="W20" s="8"/>
      <c r="X20" s="8"/>
    </row>
    <row r="21" ht="30.75" customHeight="1" spans="1:24">
      <c r="A21" s="9" t="s">
        <v>72</v>
      </c>
      <c r="B21" s="7" t="s">
        <v>251</v>
      </c>
      <c r="C21" s="7" t="s">
        <v>252</v>
      </c>
      <c r="D21" s="7" t="s">
        <v>104</v>
      </c>
      <c r="E21" s="7" t="s">
        <v>105</v>
      </c>
      <c r="F21" s="7" t="s">
        <v>245</v>
      </c>
      <c r="G21" s="7" t="s">
        <v>246</v>
      </c>
      <c r="H21" s="8">
        <v>180000</v>
      </c>
      <c r="I21" s="8">
        <v>180000</v>
      </c>
      <c r="J21" s="8"/>
      <c r="K21" s="7"/>
      <c r="L21" s="8"/>
      <c r="M21" s="8">
        <v>180000</v>
      </c>
      <c r="N21" s="8"/>
      <c r="O21" s="8"/>
      <c r="P21" s="8"/>
      <c r="Q21" s="8"/>
      <c r="R21" s="8"/>
      <c r="S21" s="8"/>
      <c r="T21" s="8"/>
      <c r="U21" s="8"/>
      <c r="V21" s="8"/>
      <c r="W21" s="8"/>
      <c r="X21" s="8"/>
    </row>
    <row r="22" ht="30.75" customHeight="1" spans="1:24">
      <c r="A22" s="9" t="s">
        <v>72</v>
      </c>
      <c r="B22" s="7" t="s">
        <v>253</v>
      </c>
      <c r="C22" s="7" t="s">
        <v>254</v>
      </c>
      <c r="D22" s="7" t="s">
        <v>104</v>
      </c>
      <c r="E22" s="7" t="s">
        <v>105</v>
      </c>
      <c r="F22" s="7" t="s">
        <v>245</v>
      </c>
      <c r="G22" s="7" t="s">
        <v>246</v>
      </c>
      <c r="H22" s="8">
        <v>141648</v>
      </c>
      <c r="I22" s="8">
        <v>141648</v>
      </c>
      <c r="J22" s="8"/>
      <c r="K22" s="7"/>
      <c r="L22" s="8"/>
      <c r="M22" s="8">
        <v>141648</v>
      </c>
      <c r="N22" s="8"/>
      <c r="O22" s="8"/>
      <c r="P22" s="8"/>
      <c r="Q22" s="8"/>
      <c r="R22" s="8"/>
      <c r="S22" s="8"/>
      <c r="T22" s="8"/>
      <c r="U22" s="8"/>
      <c r="V22" s="8"/>
      <c r="W22" s="8"/>
      <c r="X22" s="8"/>
    </row>
    <row r="23" ht="30.75" customHeight="1" spans="1:24">
      <c r="A23" s="9" t="s">
        <v>72</v>
      </c>
      <c r="B23" s="7" t="s">
        <v>255</v>
      </c>
      <c r="C23" s="7" t="s">
        <v>256</v>
      </c>
      <c r="D23" s="7" t="s">
        <v>114</v>
      </c>
      <c r="E23" s="7" t="s">
        <v>115</v>
      </c>
      <c r="F23" s="7" t="s">
        <v>257</v>
      </c>
      <c r="G23" s="7" t="s">
        <v>256</v>
      </c>
      <c r="H23" s="8">
        <v>571906.08</v>
      </c>
      <c r="I23" s="8">
        <v>571906.08</v>
      </c>
      <c r="J23" s="8"/>
      <c r="K23" s="7"/>
      <c r="L23" s="8"/>
      <c r="M23" s="8">
        <v>571906.08</v>
      </c>
      <c r="N23" s="8"/>
      <c r="O23" s="8"/>
      <c r="P23" s="8"/>
      <c r="Q23" s="8"/>
      <c r="R23" s="8"/>
      <c r="S23" s="8"/>
      <c r="T23" s="8"/>
      <c r="U23" s="8"/>
      <c r="V23" s="8"/>
      <c r="W23" s="8"/>
      <c r="X23" s="8"/>
    </row>
    <row r="24" ht="30.75" customHeight="1" spans="1:24">
      <c r="A24" s="9" t="s">
        <v>72</v>
      </c>
      <c r="B24" s="7" t="s">
        <v>258</v>
      </c>
      <c r="C24" s="7" t="s">
        <v>259</v>
      </c>
      <c r="D24" s="7" t="s">
        <v>126</v>
      </c>
      <c r="E24" s="7" t="s">
        <v>127</v>
      </c>
      <c r="F24" s="7" t="s">
        <v>260</v>
      </c>
      <c r="G24" s="7" t="s">
        <v>261</v>
      </c>
      <c r="H24" s="8">
        <v>161756.09</v>
      </c>
      <c r="I24" s="8">
        <v>161756.09</v>
      </c>
      <c r="J24" s="8"/>
      <c r="K24" s="7"/>
      <c r="L24" s="8"/>
      <c r="M24" s="8">
        <v>161756.09</v>
      </c>
      <c r="N24" s="8"/>
      <c r="O24" s="8"/>
      <c r="P24" s="8"/>
      <c r="Q24" s="8"/>
      <c r="R24" s="8"/>
      <c r="S24" s="8"/>
      <c r="T24" s="8"/>
      <c r="U24" s="8"/>
      <c r="V24" s="8"/>
      <c r="W24" s="8"/>
      <c r="X24" s="8"/>
    </row>
    <row r="25" ht="30.75" customHeight="1" spans="1:24">
      <c r="A25" s="9" t="s">
        <v>72</v>
      </c>
      <c r="B25" s="7" t="s">
        <v>262</v>
      </c>
      <c r="C25" s="7" t="s">
        <v>263</v>
      </c>
      <c r="D25" s="7" t="s">
        <v>128</v>
      </c>
      <c r="E25" s="7" t="s">
        <v>129</v>
      </c>
      <c r="F25" s="7" t="s">
        <v>260</v>
      </c>
      <c r="G25" s="7" t="s">
        <v>261</v>
      </c>
      <c r="H25" s="8">
        <v>46702.88</v>
      </c>
      <c r="I25" s="8">
        <v>46702.88</v>
      </c>
      <c r="J25" s="8"/>
      <c r="K25" s="7"/>
      <c r="L25" s="8"/>
      <c r="M25" s="8">
        <v>46702.88</v>
      </c>
      <c r="N25" s="8"/>
      <c r="O25" s="8"/>
      <c r="P25" s="8"/>
      <c r="Q25" s="8"/>
      <c r="R25" s="8"/>
      <c r="S25" s="8"/>
      <c r="T25" s="8"/>
      <c r="U25" s="8"/>
      <c r="V25" s="8"/>
      <c r="W25" s="8"/>
      <c r="X25" s="8"/>
    </row>
    <row r="26" ht="30.75" customHeight="1" spans="1:24">
      <c r="A26" s="9" t="s">
        <v>72</v>
      </c>
      <c r="B26" s="7" t="s">
        <v>264</v>
      </c>
      <c r="C26" s="7" t="s">
        <v>265</v>
      </c>
      <c r="D26" s="7" t="s">
        <v>130</v>
      </c>
      <c r="E26" s="7" t="s">
        <v>131</v>
      </c>
      <c r="F26" s="7" t="s">
        <v>266</v>
      </c>
      <c r="G26" s="7" t="s">
        <v>267</v>
      </c>
      <c r="H26" s="8">
        <v>122622.92</v>
      </c>
      <c r="I26" s="8">
        <v>122622.92</v>
      </c>
      <c r="J26" s="8"/>
      <c r="K26" s="7"/>
      <c r="L26" s="8"/>
      <c r="M26" s="8">
        <v>122622.92</v>
      </c>
      <c r="N26" s="8"/>
      <c r="O26" s="8"/>
      <c r="P26" s="8"/>
      <c r="Q26" s="8"/>
      <c r="R26" s="8"/>
      <c r="S26" s="8"/>
      <c r="T26" s="8"/>
      <c r="U26" s="8"/>
      <c r="V26" s="8"/>
      <c r="W26" s="8"/>
      <c r="X26" s="8"/>
    </row>
    <row r="27" ht="30.75" customHeight="1" spans="1:24">
      <c r="A27" s="9" t="s">
        <v>72</v>
      </c>
      <c r="B27" s="7" t="s">
        <v>268</v>
      </c>
      <c r="C27" s="7" t="s">
        <v>269</v>
      </c>
      <c r="D27" s="7" t="s">
        <v>130</v>
      </c>
      <c r="E27" s="7" t="s">
        <v>131</v>
      </c>
      <c r="F27" s="7" t="s">
        <v>266</v>
      </c>
      <c r="G27" s="7" t="s">
        <v>267</v>
      </c>
      <c r="H27" s="8">
        <v>68175.49</v>
      </c>
      <c r="I27" s="8">
        <v>68175.49</v>
      </c>
      <c r="J27" s="8"/>
      <c r="K27" s="7"/>
      <c r="L27" s="8"/>
      <c r="M27" s="8">
        <v>68175.49</v>
      </c>
      <c r="N27" s="8"/>
      <c r="O27" s="8"/>
      <c r="P27" s="8"/>
      <c r="Q27" s="8"/>
      <c r="R27" s="8"/>
      <c r="S27" s="8"/>
      <c r="T27" s="8"/>
      <c r="U27" s="8"/>
      <c r="V27" s="8"/>
      <c r="W27" s="8"/>
      <c r="X27" s="8"/>
    </row>
    <row r="28" ht="30.75" customHeight="1" spans="1:24">
      <c r="A28" s="9" t="s">
        <v>72</v>
      </c>
      <c r="B28" s="7" t="s">
        <v>270</v>
      </c>
      <c r="C28" s="7" t="s">
        <v>271</v>
      </c>
      <c r="D28" s="7" t="s">
        <v>132</v>
      </c>
      <c r="E28" s="7" t="s">
        <v>133</v>
      </c>
      <c r="F28" s="7" t="s">
        <v>272</v>
      </c>
      <c r="G28" s="7" t="s">
        <v>273</v>
      </c>
      <c r="H28" s="8">
        <v>19306</v>
      </c>
      <c r="I28" s="8">
        <v>19306</v>
      </c>
      <c r="J28" s="8"/>
      <c r="K28" s="7"/>
      <c r="L28" s="8"/>
      <c r="M28" s="8">
        <v>19306</v>
      </c>
      <c r="N28" s="8"/>
      <c r="O28" s="8"/>
      <c r="P28" s="8"/>
      <c r="Q28" s="8"/>
      <c r="R28" s="8"/>
      <c r="S28" s="8"/>
      <c r="T28" s="8"/>
      <c r="U28" s="8"/>
      <c r="V28" s="8"/>
      <c r="W28" s="8"/>
      <c r="X28" s="8"/>
    </row>
    <row r="29" ht="30.75" customHeight="1" spans="1:24">
      <c r="A29" s="9" t="s">
        <v>72</v>
      </c>
      <c r="B29" s="7" t="s">
        <v>274</v>
      </c>
      <c r="C29" s="7" t="s">
        <v>275</v>
      </c>
      <c r="D29" s="7" t="s">
        <v>132</v>
      </c>
      <c r="E29" s="7" t="s">
        <v>133</v>
      </c>
      <c r="F29" s="7" t="s">
        <v>272</v>
      </c>
      <c r="G29" s="7" t="s">
        <v>273</v>
      </c>
      <c r="H29" s="8">
        <v>3940</v>
      </c>
      <c r="I29" s="8">
        <v>3940</v>
      </c>
      <c r="J29" s="8"/>
      <c r="K29" s="7"/>
      <c r="L29" s="8"/>
      <c r="M29" s="8">
        <v>3940</v>
      </c>
      <c r="N29" s="8"/>
      <c r="O29" s="8"/>
      <c r="P29" s="8"/>
      <c r="Q29" s="8"/>
      <c r="R29" s="8"/>
      <c r="S29" s="8"/>
      <c r="T29" s="8"/>
      <c r="U29" s="8"/>
      <c r="V29" s="8"/>
      <c r="W29" s="8"/>
      <c r="X29" s="8"/>
    </row>
    <row r="30" ht="30.75" customHeight="1" spans="1:24">
      <c r="A30" s="9" t="s">
        <v>72</v>
      </c>
      <c r="B30" s="7" t="s">
        <v>276</v>
      </c>
      <c r="C30" s="7" t="s">
        <v>277</v>
      </c>
      <c r="D30" s="7" t="s">
        <v>104</v>
      </c>
      <c r="E30" s="7" t="s">
        <v>105</v>
      </c>
      <c r="F30" s="7" t="s">
        <v>272</v>
      </c>
      <c r="G30" s="7" t="s">
        <v>273</v>
      </c>
      <c r="H30" s="8">
        <v>15327.87</v>
      </c>
      <c r="I30" s="8">
        <v>15327.87</v>
      </c>
      <c r="J30" s="8"/>
      <c r="K30" s="7"/>
      <c r="L30" s="8"/>
      <c r="M30" s="8">
        <v>15327.87</v>
      </c>
      <c r="N30" s="8"/>
      <c r="O30" s="8"/>
      <c r="P30" s="8"/>
      <c r="Q30" s="8"/>
      <c r="R30" s="8"/>
      <c r="S30" s="8"/>
      <c r="T30" s="8"/>
      <c r="U30" s="8"/>
      <c r="V30" s="8"/>
      <c r="W30" s="8"/>
      <c r="X30" s="8"/>
    </row>
    <row r="31" ht="30.75" customHeight="1" spans="1:24">
      <c r="A31" s="9" t="s">
        <v>72</v>
      </c>
      <c r="B31" s="7" t="s">
        <v>278</v>
      </c>
      <c r="C31" s="7" t="s">
        <v>279</v>
      </c>
      <c r="D31" s="7" t="s">
        <v>104</v>
      </c>
      <c r="E31" s="7" t="s">
        <v>105</v>
      </c>
      <c r="F31" s="7" t="s">
        <v>272</v>
      </c>
      <c r="G31" s="7" t="s">
        <v>273</v>
      </c>
      <c r="H31" s="8">
        <v>7065.65</v>
      </c>
      <c r="I31" s="8">
        <v>7065.65</v>
      </c>
      <c r="J31" s="8"/>
      <c r="K31" s="7"/>
      <c r="L31" s="8"/>
      <c r="M31" s="8">
        <v>7065.65</v>
      </c>
      <c r="N31" s="8"/>
      <c r="O31" s="8"/>
      <c r="P31" s="8"/>
      <c r="Q31" s="8"/>
      <c r="R31" s="8"/>
      <c r="S31" s="8"/>
      <c r="T31" s="8"/>
      <c r="U31" s="8"/>
      <c r="V31" s="8"/>
      <c r="W31" s="8"/>
      <c r="X31" s="8"/>
    </row>
    <row r="32" ht="30.75" customHeight="1" spans="1:24">
      <c r="A32" s="9" t="s">
        <v>72</v>
      </c>
      <c r="B32" s="7" t="s">
        <v>280</v>
      </c>
      <c r="C32" s="7" t="s">
        <v>139</v>
      </c>
      <c r="D32" s="7" t="s">
        <v>138</v>
      </c>
      <c r="E32" s="7" t="s">
        <v>139</v>
      </c>
      <c r="F32" s="7" t="s">
        <v>281</v>
      </c>
      <c r="G32" s="7" t="s">
        <v>139</v>
      </c>
      <c r="H32" s="8">
        <v>456515.16</v>
      </c>
      <c r="I32" s="8">
        <v>456515.16</v>
      </c>
      <c r="J32" s="8"/>
      <c r="K32" s="7"/>
      <c r="L32" s="8"/>
      <c r="M32" s="8">
        <v>456515.16</v>
      </c>
      <c r="N32" s="8"/>
      <c r="O32" s="8"/>
      <c r="P32" s="8"/>
      <c r="Q32" s="8"/>
      <c r="R32" s="8"/>
      <c r="S32" s="8"/>
      <c r="T32" s="8"/>
      <c r="U32" s="8"/>
      <c r="V32" s="8"/>
      <c r="W32" s="8"/>
      <c r="X32" s="8"/>
    </row>
    <row r="33" ht="30.75" customHeight="1" spans="1:24">
      <c r="A33" s="9" t="s">
        <v>72</v>
      </c>
      <c r="B33" s="7" t="s">
        <v>282</v>
      </c>
      <c r="C33" s="7" t="s">
        <v>283</v>
      </c>
      <c r="D33" s="7" t="s">
        <v>104</v>
      </c>
      <c r="E33" s="7" t="s">
        <v>105</v>
      </c>
      <c r="F33" s="7" t="s">
        <v>284</v>
      </c>
      <c r="G33" s="7" t="s">
        <v>283</v>
      </c>
      <c r="H33" s="8">
        <v>55180.31</v>
      </c>
      <c r="I33" s="8">
        <v>55180.31</v>
      </c>
      <c r="J33" s="8"/>
      <c r="K33" s="7"/>
      <c r="L33" s="8"/>
      <c r="M33" s="8">
        <v>55180.31</v>
      </c>
      <c r="N33" s="8"/>
      <c r="O33" s="8"/>
      <c r="P33" s="8"/>
      <c r="Q33" s="8"/>
      <c r="R33" s="8"/>
      <c r="S33" s="8"/>
      <c r="T33" s="8"/>
      <c r="U33" s="8"/>
      <c r="V33" s="8"/>
      <c r="W33" s="8"/>
      <c r="X33" s="8"/>
    </row>
    <row r="34" ht="30.75" customHeight="1" spans="1:24">
      <c r="A34" s="9" t="s">
        <v>72</v>
      </c>
      <c r="B34" s="7" t="s">
        <v>285</v>
      </c>
      <c r="C34" s="7" t="s">
        <v>286</v>
      </c>
      <c r="D34" s="7" t="s">
        <v>104</v>
      </c>
      <c r="E34" s="7" t="s">
        <v>105</v>
      </c>
      <c r="F34" s="7" t="s">
        <v>287</v>
      </c>
      <c r="G34" s="7" t="s">
        <v>288</v>
      </c>
      <c r="H34" s="8">
        <v>30000</v>
      </c>
      <c r="I34" s="8">
        <v>30000</v>
      </c>
      <c r="J34" s="8"/>
      <c r="K34" s="7"/>
      <c r="L34" s="8"/>
      <c r="M34" s="8">
        <v>30000</v>
      </c>
      <c r="N34" s="8"/>
      <c r="O34" s="8"/>
      <c r="P34" s="8"/>
      <c r="Q34" s="8"/>
      <c r="R34" s="8"/>
      <c r="S34" s="8"/>
      <c r="T34" s="8"/>
      <c r="U34" s="8"/>
      <c r="V34" s="8"/>
      <c r="W34" s="8"/>
      <c r="X34" s="8"/>
    </row>
    <row r="35" ht="30.75" customHeight="1" spans="1:24">
      <c r="A35" s="9" t="s">
        <v>72</v>
      </c>
      <c r="B35" s="7" t="s">
        <v>289</v>
      </c>
      <c r="C35" s="7" t="s">
        <v>290</v>
      </c>
      <c r="D35" s="7" t="s">
        <v>104</v>
      </c>
      <c r="E35" s="7" t="s">
        <v>105</v>
      </c>
      <c r="F35" s="7" t="s">
        <v>291</v>
      </c>
      <c r="G35" s="7" t="s">
        <v>292</v>
      </c>
      <c r="H35" s="8">
        <v>235800</v>
      </c>
      <c r="I35" s="8">
        <v>235800</v>
      </c>
      <c r="J35" s="8"/>
      <c r="K35" s="7"/>
      <c r="L35" s="8"/>
      <c r="M35" s="8">
        <v>235800</v>
      </c>
      <c r="N35" s="8"/>
      <c r="O35" s="8"/>
      <c r="P35" s="8"/>
      <c r="Q35" s="8"/>
      <c r="R35" s="8"/>
      <c r="S35" s="8"/>
      <c r="T35" s="8"/>
      <c r="U35" s="8"/>
      <c r="V35" s="8"/>
      <c r="W35" s="8"/>
      <c r="X35" s="8"/>
    </row>
    <row r="36" ht="30.75" customHeight="1" spans="1:24">
      <c r="A36" s="9" t="s">
        <v>72</v>
      </c>
      <c r="B36" s="7" t="s">
        <v>293</v>
      </c>
      <c r="C36" s="7" t="s">
        <v>294</v>
      </c>
      <c r="D36" s="7" t="s">
        <v>104</v>
      </c>
      <c r="E36" s="7" t="s">
        <v>105</v>
      </c>
      <c r="F36" s="7" t="s">
        <v>291</v>
      </c>
      <c r="G36" s="7" t="s">
        <v>292</v>
      </c>
      <c r="H36" s="8">
        <v>23580</v>
      </c>
      <c r="I36" s="8">
        <v>23580</v>
      </c>
      <c r="J36" s="8"/>
      <c r="K36" s="7"/>
      <c r="L36" s="8"/>
      <c r="M36" s="8">
        <v>23580</v>
      </c>
      <c r="N36" s="8"/>
      <c r="O36" s="8"/>
      <c r="P36" s="8"/>
      <c r="Q36" s="8"/>
      <c r="R36" s="8"/>
      <c r="S36" s="8"/>
      <c r="T36" s="8"/>
      <c r="U36" s="8"/>
      <c r="V36" s="8"/>
      <c r="W36" s="8"/>
      <c r="X36" s="8"/>
    </row>
    <row r="37" ht="30.75" customHeight="1" spans="1:24">
      <c r="A37" s="9" t="s">
        <v>72</v>
      </c>
      <c r="B37" s="7" t="s">
        <v>295</v>
      </c>
      <c r="C37" s="7" t="s">
        <v>296</v>
      </c>
      <c r="D37" s="7" t="s">
        <v>104</v>
      </c>
      <c r="E37" s="7" t="s">
        <v>105</v>
      </c>
      <c r="F37" s="7" t="s">
        <v>297</v>
      </c>
      <c r="G37" s="7" t="s">
        <v>298</v>
      </c>
      <c r="H37" s="8">
        <v>90300</v>
      </c>
      <c r="I37" s="8">
        <v>90300</v>
      </c>
      <c r="J37" s="8"/>
      <c r="K37" s="7"/>
      <c r="L37" s="8"/>
      <c r="M37" s="8">
        <v>90300</v>
      </c>
      <c r="N37" s="8"/>
      <c r="O37" s="8"/>
      <c r="P37" s="8"/>
      <c r="Q37" s="8"/>
      <c r="R37" s="8"/>
      <c r="S37" s="8"/>
      <c r="T37" s="8"/>
      <c r="U37" s="8"/>
      <c r="V37" s="8"/>
      <c r="W37" s="8"/>
      <c r="X37" s="8"/>
    </row>
    <row r="38" ht="30.75" customHeight="1" spans="1:24">
      <c r="A38" s="9" t="s">
        <v>72</v>
      </c>
      <c r="B38" s="7" t="s">
        <v>295</v>
      </c>
      <c r="C38" s="7" t="s">
        <v>296</v>
      </c>
      <c r="D38" s="7" t="s">
        <v>104</v>
      </c>
      <c r="E38" s="7" t="s">
        <v>105</v>
      </c>
      <c r="F38" s="7" t="s">
        <v>299</v>
      </c>
      <c r="G38" s="7" t="s">
        <v>300</v>
      </c>
      <c r="H38" s="8">
        <v>4000</v>
      </c>
      <c r="I38" s="8">
        <v>4000</v>
      </c>
      <c r="J38" s="8"/>
      <c r="K38" s="7"/>
      <c r="L38" s="8"/>
      <c r="M38" s="8">
        <v>4000</v>
      </c>
      <c r="N38" s="8"/>
      <c r="O38" s="8"/>
      <c r="P38" s="8"/>
      <c r="Q38" s="8"/>
      <c r="R38" s="8"/>
      <c r="S38" s="8"/>
      <c r="T38" s="8"/>
      <c r="U38" s="8"/>
      <c r="V38" s="8"/>
      <c r="W38" s="8"/>
      <c r="X38" s="8"/>
    </row>
    <row r="39" ht="30.75" customHeight="1" spans="1:24">
      <c r="A39" s="9" t="s">
        <v>72</v>
      </c>
      <c r="B39" s="7" t="s">
        <v>295</v>
      </c>
      <c r="C39" s="7" t="s">
        <v>296</v>
      </c>
      <c r="D39" s="7" t="s">
        <v>104</v>
      </c>
      <c r="E39" s="7" t="s">
        <v>105</v>
      </c>
      <c r="F39" s="7" t="s">
        <v>301</v>
      </c>
      <c r="G39" s="7" t="s">
        <v>302</v>
      </c>
      <c r="H39" s="8">
        <v>16800</v>
      </c>
      <c r="I39" s="8">
        <v>16800</v>
      </c>
      <c r="J39" s="8"/>
      <c r="K39" s="7"/>
      <c r="L39" s="8"/>
      <c r="M39" s="8">
        <v>16800</v>
      </c>
      <c r="N39" s="8"/>
      <c r="O39" s="8"/>
      <c r="P39" s="8"/>
      <c r="Q39" s="8"/>
      <c r="R39" s="8"/>
      <c r="S39" s="8"/>
      <c r="T39" s="8"/>
      <c r="U39" s="8"/>
      <c r="V39" s="8"/>
      <c r="W39" s="8"/>
      <c r="X39" s="8"/>
    </row>
    <row r="40" ht="30.75" customHeight="1" spans="1:24">
      <c r="A40" s="9" t="s">
        <v>72</v>
      </c>
      <c r="B40" s="7" t="s">
        <v>295</v>
      </c>
      <c r="C40" s="7" t="s">
        <v>296</v>
      </c>
      <c r="D40" s="7" t="s">
        <v>104</v>
      </c>
      <c r="E40" s="7" t="s">
        <v>105</v>
      </c>
      <c r="F40" s="7" t="s">
        <v>303</v>
      </c>
      <c r="G40" s="7" t="s">
        <v>304</v>
      </c>
      <c r="H40" s="8">
        <v>12000</v>
      </c>
      <c r="I40" s="8">
        <v>12000</v>
      </c>
      <c r="J40" s="8"/>
      <c r="K40" s="7"/>
      <c r="L40" s="8"/>
      <c r="M40" s="8">
        <v>12000</v>
      </c>
      <c r="N40" s="8"/>
      <c r="O40" s="8"/>
      <c r="P40" s="8"/>
      <c r="Q40" s="8"/>
      <c r="R40" s="8"/>
      <c r="S40" s="8"/>
      <c r="T40" s="8"/>
      <c r="U40" s="8"/>
      <c r="V40" s="8"/>
      <c r="W40" s="8"/>
      <c r="X40" s="8"/>
    </row>
    <row r="41" ht="30.75" customHeight="1" spans="1:24">
      <c r="A41" s="9" t="s">
        <v>72</v>
      </c>
      <c r="B41" s="7" t="s">
        <v>305</v>
      </c>
      <c r="C41" s="7" t="s">
        <v>202</v>
      </c>
      <c r="D41" s="7" t="s">
        <v>104</v>
      </c>
      <c r="E41" s="7" t="s">
        <v>105</v>
      </c>
      <c r="F41" s="7" t="s">
        <v>306</v>
      </c>
      <c r="G41" s="7" t="s">
        <v>202</v>
      </c>
      <c r="H41" s="8">
        <v>12900</v>
      </c>
      <c r="I41" s="8">
        <v>12900</v>
      </c>
      <c r="J41" s="8"/>
      <c r="K41" s="7"/>
      <c r="L41" s="8"/>
      <c r="M41" s="8">
        <v>12900</v>
      </c>
      <c r="N41" s="8"/>
      <c r="O41" s="8"/>
      <c r="P41" s="8"/>
      <c r="Q41" s="8"/>
      <c r="R41" s="8"/>
      <c r="S41" s="8"/>
      <c r="T41" s="8"/>
      <c r="U41" s="8"/>
      <c r="V41" s="8"/>
      <c r="W41" s="8"/>
      <c r="X41" s="8"/>
    </row>
    <row r="42" ht="30.75" customHeight="1" spans="1:24">
      <c r="A42" s="9" t="s">
        <v>72</v>
      </c>
      <c r="B42" s="7" t="s">
        <v>295</v>
      </c>
      <c r="C42" s="7" t="s">
        <v>296</v>
      </c>
      <c r="D42" s="7" t="s">
        <v>104</v>
      </c>
      <c r="E42" s="7" t="s">
        <v>105</v>
      </c>
      <c r="F42" s="7" t="s">
        <v>307</v>
      </c>
      <c r="G42" s="7" t="s">
        <v>308</v>
      </c>
      <c r="H42" s="8">
        <v>8000</v>
      </c>
      <c r="I42" s="8">
        <v>8000</v>
      </c>
      <c r="J42" s="8"/>
      <c r="K42" s="7"/>
      <c r="L42" s="8"/>
      <c r="M42" s="8">
        <v>8000</v>
      </c>
      <c r="N42" s="8"/>
      <c r="O42" s="8"/>
      <c r="P42" s="8"/>
      <c r="Q42" s="8"/>
      <c r="R42" s="8"/>
      <c r="S42" s="8"/>
      <c r="T42" s="8"/>
      <c r="U42" s="8"/>
      <c r="V42" s="8"/>
      <c r="W42" s="8"/>
      <c r="X42" s="8"/>
    </row>
    <row r="43" ht="30.75" customHeight="1" spans="1:24">
      <c r="A43" s="9" t="s">
        <v>72</v>
      </c>
      <c r="B43" s="7" t="s">
        <v>309</v>
      </c>
      <c r="C43" s="7" t="s">
        <v>310</v>
      </c>
      <c r="D43" s="7" t="s">
        <v>112</v>
      </c>
      <c r="E43" s="7" t="s">
        <v>113</v>
      </c>
      <c r="F43" s="7" t="s">
        <v>297</v>
      </c>
      <c r="G43" s="7" t="s">
        <v>298</v>
      </c>
      <c r="H43" s="8">
        <v>6900</v>
      </c>
      <c r="I43" s="8">
        <v>6900</v>
      </c>
      <c r="J43" s="8"/>
      <c r="K43" s="7"/>
      <c r="L43" s="8"/>
      <c r="M43" s="8">
        <v>6900</v>
      </c>
      <c r="N43" s="8"/>
      <c r="O43" s="8"/>
      <c r="P43" s="8"/>
      <c r="Q43" s="8"/>
      <c r="R43" s="8"/>
      <c r="S43" s="8"/>
      <c r="T43" s="8"/>
      <c r="U43" s="8"/>
      <c r="V43" s="8"/>
      <c r="W43" s="8"/>
      <c r="X43" s="8"/>
    </row>
    <row r="44" ht="30.75" customHeight="1" spans="1:24">
      <c r="A44" s="9" t="s">
        <v>72</v>
      </c>
      <c r="B44" s="7" t="s">
        <v>311</v>
      </c>
      <c r="C44" s="7" t="s">
        <v>312</v>
      </c>
      <c r="D44" s="7" t="s">
        <v>112</v>
      </c>
      <c r="E44" s="7" t="s">
        <v>113</v>
      </c>
      <c r="F44" s="7" t="s">
        <v>313</v>
      </c>
      <c r="G44" s="7" t="s">
        <v>312</v>
      </c>
      <c r="H44" s="8">
        <v>488727.84</v>
      </c>
      <c r="I44" s="8">
        <v>488727.84</v>
      </c>
      <c r="J44" s="8"/>
      <c r="K44" s="7"/>
      <c r="L44" s="8"/>
      <c r="M44" s="8">
        <v>488727.84</v>
      </c>
      <c r="N44" s="8"/>
      <c r="O44" s="8"/>
      <c r="P44" s="8"/>
      <c r="Q44" s="8"/>
      <c r="R44" s="8"/>
      <c r="S44" s="8"/>
      <c r="T44" s="8"/>
      <c r="U44" s="8"/>
      <c r="V44" s="8"/>
      <c r="W44" s="8"/>
      <c r="X44" s="8"/>
    </row>
    <row r="45" ht="30.75" customHeight="1" spans="1:24">
      <c r="A45" s="9" t="s">
        <v>72</v>
      </c>
      <c r="B45" s="7" t="s">
        <v>314</v>
      </c>
      <c r="C45" s="7" t="s">
        <v>315</v>
      </c>
      <c r="D45" s="7" t="s">
        <v>120</v>
      </c>
      <c r="E45" s="7" t="s">
        <v>121</v>
      </c>
      <c r="F45" s="7" t="s">
        <v>316</v>
      </c>
      <c r="G45" s="7" t="s">
        <v>317</v>
      </c>
      <c r="H45" s="8">
        <v>35463.6</v>
      </c>
      <c r="I45" s="8">
        <v>35463.6</v>
      </c>
      <c r="J45" s="8"/>
      <c r="K45" s="7"/>
      <c r="L45" s="8"/>
      <c r="M45" s="8">
        <v>35463.6</v>
      </c>
      <c r="N45" s="8"/>
      <c r="O45" s="8"/>
      <c r="P45" s="8"/>
      <c r="Q45" s="8"/>
      <c r="R45" s="8"/>
      <c r="S45" s="8"/>
      <c r="T45" s="8"/>
      <c r="U45" s="8"/>
      <c r="V45" s="8"/>
      <c r="W45" s="8"/>
      <c r="X45" s="8"/>
    </row>
    <row r="46" ht="30.75" customHeight="1" spans="1:24">
      <c r="A46" s="9" t="s">
        <v>72</v>
      </c>
      <c r="B46" s="7" t="s">
        <v>318</v>
      </c>
      <c r="C46" s="7" t="s">
        <v>319</v>
      </c>
      <c r="D46" s="7" t="s">
        <v>116</v>
      </c>
      <c r="E46" s="7" t="s">
        <v>117</v>
      </c>
      <c r="F46" s="7" t="s">
        <v>320</v>
      </c>
      <c r="G46" s="7" t="s">
        <v>321</v>
      </c>
      <c r="H46" s="8">
        <v>229374.68</v>
      </c>
      <c r="I46" s="8">
        <v>229374.68</v>
      </c>
      <c r="J46" s="8"/>
      <c r="K46" s="7"/>
      <c r="L46" s="8"/>
      <c r="M46" s="8">
        <v>229374.68</v>
      </c>
      <c r="N46" s="8"/>
      <c r="O46" s="8"/>
      <c r="P46" s="8"/>
      <c r="Q46" s="8"/>
      <c r="R46" s="8"/>
      <c r="S46" s="8"/>
      <c r="T46" s="8"/>
      <c r="U46" s="8"/>
      <c r="V46" s="8"/>
      <c r="W46" s="8"/>
      <c r="X46" s="8"/>
    </row>
    <row r="47" ht="30.75" customHeight="1" spans="1:24">
      <c r="A47" s="9" t="s">
        <v>72</v>
      </c>
      <c r="B47" s="7" t="s">
        <v>322</v>
      </c>
      <c r="C47" s="7" t="s">
        <v>323</v>
      </c>
      <c r="D47" s="7" t="s">
        <v>104</v>
      </c>
      <c r="E47" s="7" t="s">
        <v>105</v>
      </c>
      <c r="F47" s="7" t="s">
        <v>239</v>
      </c>
      <c r="G47" s="7" t="s">
        <v>240</v>
      </c>
      <c r="H47" s="8">
        <v>13500</v>
      </c>
      <c r="I47" s="8">
        <v>13500</v>
      </c>
      <c r="J47" s="8"/>
      <c r="K47" s="7"/>
      <c r="L47" s="8"/>
      <c r="M47" s="8">
        <v>13500</v>
      </c>
      <c r="N47" s="8"/>
      <c r="O47" s="8"/>
      <c r="P47" s="8"/>
      <c r="Q47" s="8"/>
      <c r="R47" s="8"/>
      <c r="S47" s="8"/>
      <c r="T47" s="8"/>
      <c r="U47" s="8"/>
      <c r="V47" s="8"/>
      <c r="W47" s="8"/>
      <c r="X47" s="8"/>
    </row>
    <row r="48" ht="30.85" customHeight="1" spans="1:24">
      <c r="A48" s="10" t="s">
        <v>196</v>
      </c>
      <c r="B48" s="10"/>
      <c r="C48" s="10"/>
      <c r="D48" s="10"/>
      <c r="E48" s="10"/>
      <c r="F48" s="10"/>
      <c r="G48" s="10"/>
      <c r="H48" s="8">
        <v>7081697.57</v>
      </c>
      <c r="I48" s="8">
        <v>7081697.57</v>
      </c>
      <c r="J48" s="8"/>
      <c r="K48" s="8"/>
      <c r="L48" s="8"/>
      <c r="M48" s="8">
        <v>7081697.57</v>
      </c>
      <c r="N48" s="8"/>
      <c r="O48" s="8"/>
      <c r="P48" s="8"/>
      <c r="Q48" s="8"/>
      <c r="R48" s="8"/>
      <c r="S48" s="8"/>
      <c r="T48" s="8"/>
      <c r="U48" s="8"/>
      <c r="V48" s="8"/>
      <c r="W48" s="8"/>
      <c r="X48" s="8"/>
    </row>
  </sheetData>
  <mergeCells count="30">
    <mergeCell ref="A2:X2"/>
    <mergeCell ref="A3:G3"/>
    <mergeCell ref="H4:X4"/>
    <mergeCell ref="I5:N5"/>
    <mergeCell ref="O5:Q5"/>
    <mergeCell ref="S5:X5"/>
    <mergeCell ref="I6:J6"/>
    <mergeCell ref="A48:G48"/>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38"/>
  <sheetViews>
    <sheetView showZeros="0" topLeftCell="D1" workbookViewId="0">
      <selection activeCell="F4" sqref="F4:F7"/>
    </sheetView>
  </sheetViews>
  <sheetFormatPr defaultColWidth="10.7037037037037" defaultRowHeight="14.25" customHeight="1"/>
  <cols>
    <col min="1" max="1" width="16.1388888888889" customWidth="1"/>
    <col min="2" max="2" width="31.5740740740741" customWidth="1"/>
    <col min="3" max="3" width="38.287037037037" customWidth="1"/>
    <col min="4" max="4" width="27.8518518518519" customWidth="1"/>
    <col min="5" max="5" width="13" customWidth="1"/>
    <col min="6" max="6" width="20.712962962963" customWidth="1"/>
    <col min="7" max="7" width="11.5740740740741" customWidth="1"/>
    <col min="8" max="8" width="20.712962962963" customWidth="1"/>
    <col min="9" max="10" width="12.5740740740741" customWidth="1"/>
    <col min="11" max="11" width="12.8518518518519" customWidth="1"/>
    <col min="12" max="14" width="14.287037037037" customWidth="1"/>
    <col min="15" max="15" width="14.8518518518519" customWidth="1"/>
    <col min="16" max="17" width="13" customWidth="1"/>
    <col min="19" max="19" width="12" customWidth="1"/>
    <col min="20" max="21" width="13.8518518518519" customWidth="1"/>
    <col min="22" max="22" width="13.5740740740741" customWidth="1"/>
    <col min="23" max="23" width="12" customWidth="1"/>
  </cols>
  <sheetData>
    <row r="1" ht="13.5" customHeight="1" spans="1:23">
      <c r="A1" s="21"/>
      <c r="B1" s="21"/>
      <c r="C1" s="21"/>
      <c r="D1" s="21"/>
      <c r="E1" s="21"/>
      <c r="F1" s="21"/>
      <c r="G1" s="21"/>
      <c r="H1" s="21"/>
      <c r="I1" s="21"/>
      <c r="J1" s="21"/>
      <c r="K1" s="21"/>
      <c r="L1" s="21"/>
      <c r="M1" s="21"/>
      <c r="N1" s="21"/>
      <c r="O1" s="21"/>
      <c r="P1" s="21"/>
      <c r="Q1" s="21"/>
      <c r="R1" s="21"/>
      <c r="S1" s="21"/>
      <c r="T1" s="21"/>
      <c r="U1" s="21"/>
      <c r="V1" s="21"/>
      <c r="W1" s="25" t="s">
        <v>324</v>
      </c>
    </row>
    <row r="2" ht="45" customHeight="1" spans="1:23">
      <c r="A2" s="22" t="s">
        <v>325</v>
      </c>
      <c r="B2" s="22"/>
      <c r="C2" s="22"/>
      <c r="D2" s="22"/>
      <c r="E2" s="22"/>
      <c r="F2" s="22"/>
      <c r="G2" s="22"/>
      <c r="H2" s="22"/>
      <c r="I2" s="22"/>
      <c r="J2" s="22"/>
      <c r="K2" s="22"/>
      <c r="L2" s="22"/>
      <c r="M2" s="22"/>
      <c r="N2" s="22"/>
      <c r="O2" s="22"/>
      <c r="P2" s="22"/>
      <c r="Q2" s="22"/>
      <c r="R2" s="22"/>
      <c r="S2" s="22"/>
      <c r="T2" s="22"/>
      <c r="U2" s="22"/>
      <c r="V2" s="22"/>
      <c r="W2" s="22"/>
    </row>
    <row r="3" ht="13.5" customHeight="1" spans="1:23">
      <c r="A3" s="21" t="str">
        <f>"单位名称："&amp;"姚安县发展和改革局"</f>
        <v>单位名称：姚安县发展和改革局</v>
      </c>
      <c r="B3" s="21"/>
      <c r="C3" s="21"/>
      <c r="D3" s="21"/>
      <c r="E3" s="21"/>
      <c r="F3" s="21"/>
      <c r="G3" s="21"/>
      <c r="H3" s="21"/>
      <c r="I3" s="21"/>
      <c r="J3" s="21"/>
      <c r="K3" s="21"/>
      <c r="L3" s="21"/>
      <c r="M3" s="21"/>
      <c r="N3" s="21"/>
      <c r="O3" s="21"/>
      <c r="P3" s="21"/>
      <c r="Q3" s="21"/>
      <c r="R3" s="21"/>
      <c r="S3" s="21"/>
      <c r="T3" s="21"/>
      <c r="U3" s="21"/>
      <c r="V3" s="21"/>
      <c r="W3" s="25" t="s">
        <v>55</v>
      </c>
    </row>
    <row r="4" ht="21.75" customHeight="1" spans="1:23">
      <c r="A4" s="10" t="s">
        <v>326</v>
      </c>
      <c r="B4" s="10" t="s">
        <v>208</v>
      </c>
      <c r="C4" s="10" t="s">
        <v>209</v>
      </c>
      <c r="D4" s="10" t="s">
        <v>207</v>
      </c>
      <c r="E4" s="10" t="s">
        <v>210</v>
      </c>
      <c r="F4" s="10" t="s">
        <v>211</v>
      </c>
      <c r="G4" s="10" t="s">
        <v>327</v>
      </c>
      <c r="H4" s="10" t="s">
        <v>328</v>
      </c>
      <c r="I4" s="10" t="s">
        <v>58</v>
      </c>
      <c r="J4" s="10" t="s">
        <v>329</v>
      </c>
      <c r="K4" s="10"/>
      <c r="L4" s="10"/>
      <c r="M4" s="10"/>
      <c r="N4" s="10" t="s">
        <v>216</v>
      </c>
      <c r="O4" s="10"/>
      <c r="P4" s="10"/>
      <c r="Q4" s="10" t="s">
        <v>64</v>
      </c>
      <c r="R4" s="10" t="s">
        <v>65</v>
      </c>
      <c r="S4" s="10"/>
      <c r="T4" s="10"/>
      <c r="U4" s="10"/>
      <c r="V4" s="10"/>
      <c r="W4" s="10"/>
    </row>
    <row r="5" ht="21.75" customHeight="1" spans="1:23">
      <c r="A5" s="10"/>
      <c r="B5" s="10"/>
      <c r="C5" s="10"/>
      <c r="D5" s="10"/>
      <c r="E5" s="10"/>
      <c r="F5" s="10"/>
      <c r="G5" s="10"/>
      <c r="H5" s="10"/>
      <c r="I5" s="10"/>
      <c r="J5" s="10" t="s">
        <v>61</v>
      </c>
      <c r="K5" s="10"/>
      <c r="L5" s="10" t="s">
        <v>62</v>
      </c>
      <c r="M5" s="10" t="s">
        <v>63</v>
      </c>
      <c r="N5" s="10" t="s">
        <v>61</v>
      </c>
      <c r="O5" s="10" t="s">
        <v>62</v>
      </c>
      <c r="P5" s="10" t="s">
        <v>63</v>
      </c>
      <c r="Q5" s="10"/>
      <c r="R5" s="10" t="s">
        <v>60</v>
      </c>
      <c r="S5" s="10" t="s">
        <v>66</v>
      </c>
      <c r="T5" s="10" t="s">
        <v>223</v>
      </c>
      <c r="U5" s="10" t="s">
        <v>68</v>
      </c>
      <c r="V5" s="10" t="s">
        <v>69</v>
      </c>
      <c r="W5" s="10" t="s">
        <v>70</v>
      </c>
    </row>
    <row r="6" ht="21" customHeight="1" spans="1:23">
      <c r="A6" s="10"/>
      <c r="B6" s="10"/>
      <c r="C6" s="10"/>
      <c r="D6" s="10"/>
      <c r="E6" s="10"/>
      <c r="F6" s="10"/>
      <c r="G6" s="10"/>
      <c r="H6" s="10"/>
      <c r="I6" s="10"/>
      <c r="J6" s="10" t="s">
        <v>60</v>
      </c>
      <c r="K6" s="10"/>
      <c r="L6" s="10"/>
      <c r="M6" s="10"/>
      <c r="N6" s="10"/>
      <c r="O6" s="10"/>
      <c r="P6" s="10"/>
      <c r="Q6" s="10"/>
      <c r="R6" s="10"/>
      <c r="S6" s="10"/>
      <c r="T6" s="10"/>
      <c r="U6" s="10"/>
      <c r="V6" s="10"/>
      <c r="W6" s="10"/>
    </row>
    <row r="7" ht="39.75" customHeight="1" spans="1:23">
      <c r="A7" s="10"/>
      <c r="B7" s="10"/>
      <c r="C7" s="10"/>
      <c r="D7" s="10"/>
      <c r="E7" s="10"/>
      <c r="F7" s="10"/>
      <c r="G7" s="10"/>
      <c r="H7" s="10"/>
      <c r="I7" s="10"/>
      <c r="J7" s="10" t="s">
        <v>60</v>
      </c>
      <c r="K7" s="10" t="s">
        <v>330</v>
      </c>
      <c r="L7" s="10"/>
      <c r="M7" s="10"/>
      <c r="N7" s="10"/>
      <c r="O7" s="10"/>
      <c r="P7" s="10"/>
      <c r="Q7" s="10"/>
      <c r="R7" s="10"/>
      <c r="S7" s="10"/>
      <c r="T7" s="10"/>
      <c r="U7" s="10"/>
      <c r="V7" s="10"/>
      <c r="W7" s="10"/>
    </row>
    <row r="8" ht="22" customHeight="1" spans="1:23">
      <c r="A8" s="54">
        <v>1</v>
      </c>
      <c r="B8" s="54">
        <v>2</v>
      </c>
      <c r="C8" s="54">
        <v>3</v>
      </c>
      <c r="D8" s="54">
        <v>4</v>
      </c>
      <c r="E8" s="54">
        <v>5</v>
      </c>
      <c r="F8" s="54">
        <v>6</v>
      </c>
      <c r="G8" s="54">
        <v>7</v>
      </c>
      <c r="H8" s="54">
        <v>8</v>
      </c>
      <c r="I8" s="54">
        <v>9</v>
      </c>
      <c r="J8" s="54">
        <v>10</v>
      </c>
      <c r="K8" s="54">
        <v>11</v>
      </c>
      <c r="L8" s="55">
        <v>12</v>
      </c>
      <c r="M8" s="55">
        <v>13</v>
      </c>
      <c r="N8" s="55">
        <v>14</v>
      </c>
      <c r="O8" s="55">
        <v>15</v>
      </c>
      <c r="P8" s="55">
        <v>16</v>
      </c>
      <c r="Q8" s="55">
        <v>17</v>
      </c>
      <c r="R8" s="55">
        <v>18</v>
      </c>
      <c r="S8" s="55">
        <v>19</v>
      </c>
      <c r="T8" s="55">
        <v>20</v>
      </c>
      <c r="U8" s="54">
        <v>21</v>
      </c>
      <c r="V8" s="54">
        <v>22</v>
      </c>
      <c r="W8" s="54">
        <v>23</v>
      </c>
    </row>
    <row r="9" ht="22" customHeight="1" spans="1:23">
      <c r="A9" s="7"/>
      <c r="B9" s="7"/>
      <c r="C9" s="7" t="s">
        <v>331</v>
      </c>
      <c r="D9" s="7"/>
      <c r="E9" s="7"/>
      <c r="F9" s="7"/>
      <c r="G9" s="7"/>
      <c r="H9" s="7"/>
      <c r="I9" s="19">
        <v>600000</v>
      </c>
      <c r="J9" s="8">
        <v>600000</v>
      </c>
      <c r="K9" s="8">
        <v>600000</v>
      </c>
      <c r="L9" s="8"/>
      <c r="M9" s="8"/>
      <c r="N9" s="8"/>
      <c r="O9" s="8"/>
      <c r="P9" s="8"/>
      <c r="Q9" s="8"/>
      <c r="R9" s="8"/>
      <c r="S9" s="8"/>
      <c r="T9" s="8"/>
      <c r="U9" s="8"/>
      <c r="V9" s="8"/>
      <c r="W9" s="8"/>
    </row>
    <row r="10" ht="22" customHeight="1" spans="1:23">
      <c r="A10" s="7" t="s">
        <v>332</v>
      </c>
      <c r="B10" s="7" t="s">
        <v>333</v>
      </c>
      <c r="C10" s="7" t="s">
        <v>331</v>
      </c>
      <c r="D10" s="7" t="s">
        <v>72</v>
      </c>
      <c r="E10" s="7" t="s">
        <v>146</v>
      </c>
      <c r="F10" s="7" t="s">
        <v>147</v>
      </c>
      <c r="G10" s="7" t="s">
        <v>334</v>
      </c>
      <c r="H10" s="7" t="s">
        <v>335</v>
      </c>
      <c r="I10" s="8">
        <v>600000</v>
      </c>
      <c r="J10" s="8">
        <v>600000</v>
      </c>
      <c r="K10" s="8">
        <v>600000</v>
      </c>
      <c r="L10" s="8"/>
      <c r="M10" s="8"/>
      <c r="N10" s="8"/>
      <c r="O10" s="8"/>
      <c r="P10" s="8"/>
      <c r="Q10" s="8"/>
      <c r="R10" s="8"/>
      <c r="S10" s="8"/>
      <c r="T10" s="8"/>
      <c r="U10" s="8"/>
      <c r="V10" s="8"/>
      <c r="W10" s="8"/>
    </row>
    <row r="11" ht="22" customHeight="1" spans="1:23">
      <c r="A11" s="7"/>
      <c r="B11" s="7"/>
      <c r="C11" s="7" t="s">
        <v>336</v>
      </c>
      <c r="D11" s="7"/>
      <c r="E11" s="7"/>
      <c r="F11" s="7"/>
      <c r="G11" s="7"/>
      <c r="H11" s="7"/>
      <c r="I11" s="19">
        <v>100000</v>
      </c>
      <c r="J11" s="8">
        <v>100000</v>
      </c>
      <c r="K11" s="8">
        <v>100000</v>
      </c>
      <c r="L11" s="8"/>
      <c r="M11" s="8"/>
      <c r="N11" s="8"/>
      <c r="O11" s="8"/>
      <c r="P11" s="7"/>
      <c r="Q11" s="8"/>
      <c r="R11" s="8"/>
      <c r="S11" s="8"/>
      <c r="T11" s="8"/>
      <c r="U11" s="8"/>
      <c r="V11" s="8"/>
      <c r="W11" s="8"/>
    </row>
    <row r="12" ht="22" customHeight="1" spans="1:23">
      <c r="A12" s="7" t="s">
        <v>332</v>
      </c>
      <c r="B12" s="7" t="s">
        <v>337</v>
      </c>
      <c r="C12" s="7" t="s">
        <v>336</v>
      </c>
      <c r="D12" s="7" t="s">
        <v>72</v>
      </c>
      <c r="E12" s="7" t="s">
        <v>106</v>
      </c>
      <c r="F12" s="7" t="s">
        <v>107</v>
      </c>
      <c r="G12" s="7" t="s">
        <v>338</v>
      </c>
      <c r="H12" s="7" t="s">
        <v>339</v>
      </c>
      <c r="I12" s="8">
        <v>100000</v>
      </c>
      <c r="J12" s="8">
        <v>100000</v>
      </c>
      <c r="K12" s="8">
        <v>100000</v>
      </c>
      <c r="L12" s="8"/>
      <c r="M12" s="8"/>
      <c r="N12" s="8"/>
      <c r="O12" s="8"/>
      <c r="P12" s="7"/>
      <c r="Q12" s="8"/>
      <c r="R12" s="8"/>
      <c r="S12" s="8"/>
      <c r="T12" s="8"/>
      <c r="U12" s="8"/>
      <c r="V12" s="8"/>
      <c r="W12" s="8"/>
    </row>
    <row r="13" ht="22" customHeight="1" spans="1:23">
      <c r="A13" s="7"/>
      <c r="B13" s="7"/>
      <c r="C13" s="7" t="s">
        <v>340</v>
      </c>
      <c r="D13" s="7"/>
      <c r="E13" s="7"/>
      <c r="F13" s="7"/>
      <c r="G13" s="7"/>
      <c r="H13" s="7"/>
      <c r="I13" s="19">
        <v>60000</v>
      </c>
      <c r="J13" s="8">
        <v>60000</v>
      </c>
      <c r="K13" s="8">
        <v>60000</v>
      </c>
      <c r="L13" s="8"/>
      <c r="M13" s="8"/>
      <c r="N13" s="8"/>
      <c r="O13" s="8"/>
      <c r="P13" s="7"/>
      <c r="Q13" s="8"/>
      <c r="R13" s="8"/>
      <c r="S13" s="8"/>
      <c r="T13" s="8"/>
      <c r="U13" s="8"/>
      <c r="V13" s="8"/>
      <c r="W13" s="8"/>
    </row>
    <row r="14" ht="22" customHeight="1" spans="1:23">
      <c r="A14" s="7" t="s">
        <v>341</v>
      </c>
      <c r="B14" s="7" t="s">
        <v>342</v>
      </c>
      <c r="C14" s="7" t="s">
        <v>340</v>
      </c>
      <c r="D14" s="7" t="s">
        <v>72</v>
      </c>
      <c r="E14" s="7" t="s">
        <v>106</v>
      </c>
      <c r="F14" s="7" t="s">
        <v>107</v>
      </c>
      <c r="G14" s="7" t="s">
        <v>297</v>
      </c>
      <c r="H14" s="7" t="s">
        <v>298</v>
      </c>
      <c r="I14" s="8">
        <v>40200</v>
      </c>
      <c r="J14" s="8">
        <v>40200</v>
      </c>
      <c r="K14" s="8">
        <v>40200</v>
      </c>
      <c r="L14" s="8"/>
      <c r="M14" s="8"/>
      <c r="N14" s="8"/>
      <c r="O14" s="8"/>
      <c r="P14" s="7"/>
      <c r="Q14" s="8"/>
      <c r="R14" s="8"/>
      <c r="S14" s="8"/>
      <c r="T14" s="8"/>
      <c r="U14" s="8"/>
      <c r="V14" s="8"/>
      <c r="W14" s="8"/>
    </row>
    <row r="15" ht="22" customHeight="1" spans="1:23">
      <c r="A15" s="7" t="s">
        <v>341</v>
      </c>
      <c r="B15" s="7" t="s">
        <v>342</v>
      </c>
      <c r="C15" s="7" t="s">
        <v>340</v>
      </c>
      <c r="D15" s="7" t="s">
        <v>72</v>
      </c>
      <c r="E15" s="7" t="s">
        <v>106</v>
      </c>
      <c r="F15" s="7" t="s">
        <v>107</v>
      </c>
      <c r="G15" s="7" t="s">
        <v>303</v>
      </c>
      <c r="H15" s="7" t="s">
        <v>304</v>
      </c>
      <c r="I15" s="8">
        <v>9000</v>
      </c>
      <c r="J15" s="8">
        <v>9000</v>
      </c>
      <c r="K15" s="8">
        <v>9000</v>
      </c>
      <c r="L15" s="8"/>
      <c r="M15" s="8"/>
      <c r="N15" s="8"/>
      <c r="O15" s="8"/>
      <c r="P15" s="7"/>
      <c r="Q15" s="8"/>
      <c r="R15" s="8"/>
      <c r="S15" s="8"/>
      <c r="T15" s="8"/>
      <c r="U15" s="8"/>
      <c r="V15" s="8"/>
      <c r="W15" s="8"/>
    </row>
    <row r="16" ht="22" customHeight="1" spans="1:23">
      <c r="A16" s="7" t="s">
        <v>341</v>
      </c>
      <c r="B16" s="7" t="s">
        <v>342</v>
      </c>
      <c r="C16" s="7" t="s">
        <v>340</v>
      </c>
      <c r="D16" s="7" t="s">
        <v>72</v>
      </c>
      <c r="E16" s="7" t="s">
        <v>106</v>
      </c>
      <c r="F16" s="7" t="s">
        <v>107</v>
      </c>
      <c r="G16" s="7" t="s">
        <v>343</v>
      </c>
      <c r="H16" s="7" t="s">
        <v>344</v>
      </c>
      <c r="I16" s="8">
        <v>10800</v>
      </c>
      <c r="J16" s="8">
        <v>10800</v>
      </c>
      <c r="K16" s="8">
        <v>10800</v>
      </c>
      <c r="L16" s="8"/>
      <c r="M16" s="8"/>
      <c r="N16" s="8"/>
      <c r="O16" s="8"/>
      <c r="P16" s="7"/>
      <c r="Q16" s="8"/>
      <c r="R16" s="8"/>
      <c r="S16" s="8"/>
      <c r="T16" s="8"/>
      <c r="U16" s="8"/>
      <c r="V16" s="8"/>
      <c r="W16" s="8"/>
    </row>
    <row r="17" ht="22" customHeight="1" spans="1:23">
      <c r="A17" s="7"/>
      <c r="B17" s="7"/>
      <c r="C17" s="7" t="s">
        <v>345</v>
      </c>
      <c r="D17" s="7"/>
      <c r="E17" s="7"/>
      <c r="F17" s="7"/>
      <c r="G17" s="7"/>
      <c r="H17" s="7"/>
      <c r="I17" s="19">
        <v>20000</v>
      </c>
      <c r="J17" s="8">
        <v>20000</v>
      </c>
      <c r="K17" s="8">
        <v>20000</v>
      </c>
      <c r="L17" s="8"/>
      <c r="M17" s="8"/>
      <c r="N17" s="8"/>
      <c r="O17" s="8"/>
      <c r="P17" s="7"/>
      <c r="Q17" s="8"/>
      <c r="R17" s="8"/>
      <c r="S17" s="8"/>
      <c r="T17" s="8"/>
      <c r="U17" s="8"/>
      <c r="V17" s="8"/>
      <c r="W17" s="8"/>
    </row>
    <row r="18" ht="22" customHeight="1" spans="1:23">
      <c r="A18" s="7" t="s">
        <v>341</v>
      </c>
      <c r="B18" s="7" t="s">
        <v>346</v>
      </c>
      <c r="C18" s="7" t="s">
        <v>345</v>
      </c>
      <c r="D18" s="7" t="s">
        <v>72</v>
      </c>
      <c r="E18" s="7" t="s">
        <v>106</v>
      </c>
      <c r="F18" s="7" t="s">
        <v>107</v>
      </c>
      <c r="G18" s="7" t="s">
        <v>297</v>
      </c>
      <c r="H18" s="7" t="s">
        <v>298</v>
      </c>
      <c r="I18" s="8">
        <v>15000</v>
      </c>
      <c r="J18" s="8">
        <v>15000</v>
      </c>
      <c r="K18" s="8">
        <v>15000</v>
      </c>
      <c r="L18" s="8"/>
      <c r="M18" s="8"/>
      <c r="N18" s="8"/>
      <c r="O18" s="8"/>
      <c r="P18" s="7"/>
      <c r="Q18" s="8"/>
      <c r="R18" s="8"/>
      <c r="S18" s="8"/>
      <c r="T18" s="8"/>
      <c r="U18" s="8"/>
      <c r="V18" s="8"/>
      <c r="W18" s="8"/>
    </row>
    <row r="19" ht="22" customHeight="1" spans="1:23">
      <c r="A19" s="7" t="s">
        <v>341</v>
      </c>
      <c r="B19" s="7" t="s">
        <v>346</v>
      </c>
      <c r="C19" s="7" t="s">
        <v>345</v>
      </c>
      <c r="D19" s="7" t="s">
        <v>72</v>
      </c>
      <c r="E19" s="7" t="s">
        <v>106</v>
      </c>
      <c r="F19" s="7" t="s">
        <v>107</v>
      </c>
      <c r="G19" s="7" t="s">
        <v>303</v>
      </c>
      <c r="H19" s="7" t="s">
        <v>304</v>
      </c>
      <c r="I19" s="8">
        <v>5000</v>
      </c>
      <c r="J19" s="8">
        <v>5000</v>
      </c>
      <c r="K19" s="8">
        <v>5000</v>
      </c>
      <c r="L19" s="8"/>
      <c r="M19" s="8"/>
      <c r="N19" s="8"/>
      <c r="O19" s="8"/>
      <c r="P19" s="7"/>
      <c r="Q19" s="8"/>
      <c r="R19" s="8"/>
      <c r="S19" s="8"/>
      <c r="T19" s="8"/>
      <c r="U19" s="8"/>
      <c r="V19" s="8"/>
      <c r="W19" s="8"/>
    </row>
    <row r="20" ht="22" customHeight="1" spans="1:23">
      <c r="A20" s="7"/>
      <c r="B20" s="7"/>
      <c r="C20" s="7" t="s">
        <v>347</v>
      </c>
      <c r="D20" s="7"/>
      <c r="E20" s="7"/>
      <c r="F20" s="7"/>
      <c r="G20" s="7"/>
      <c r="H20" s="7"/>
      <c r="I20" s="19">
        <v>510000</v>
      </c>
      <c r="J20" s="8">
        <v>510000</v>
      </c>
      <c r="K20" s="8">
        <v>510000</v>
      </c>
      <c r="L20" s="8"/>
      <c r="M20" s="8"/>
      <c r="N20" s="8"/>
      <c r="O20" s="8"/>
      <c r="P20" s="7"/>
      <c r="Q20" s="8"/>
      <c r="R20" s="8"/>
      <c r="S20" s="8"/>
      <c r="T20" s="8"/>
      <c r="U20" s="8"/>
      <c r="V20" s="8"/>
      <c r="W20" s="8"/>
    </row>
    <row r="21" ht="22" customHeight="1" spans="1:23">
      <c r="A21" s="7" t="s">
        <v>332</v>
      </c>
      <c r="B21" s="7" t="s">
        <v>348</v>
      </c>
      <c r="C21" s="7" t="s">
        <v>347</v>
      </c>
      <c r="D21" s="7" t="s">
        <v>72</v>
      </c>
      <c r="E21" s="7" t="s">
        <v>144</v>
      </c>
      <c r="F21" s="7" t="s">
        <v>145</v>
      </c>
      <c r="G21" s="7" t="s">
        <v>349</v>
      </c>
      <c r="H21" s="7" t="s">
        <v>350</v>
      </c>
      <c r="I21" s="8">
        <v>510000</v>
      </c>
      <c r="J21" s="8">
        <v>510000</v>
      </c>
      <c r="K21" s="8">
        <v>510000</v>
      </c>
      <c r="L21" s="8"/>
      <c r="M21" s="8"/>
      <c r="N21" s="8"/>
      <c r="O21" s="8"/>
      <c r="P21" s="7"/>
      <c r="Q21" s="8"/>
      <c r="R21" s="8"/>
      <c r="S21" s="8"/>
      <c r="T21" s="8"/>
      <c r="U21" s="8"/>
      <c r="V21" s="8"/>
      <c r="W21" s="8"/>
    </row>
    <row r="22" ht="22" customHeight="1" spans="1:23">
      <c r="A22" s="7"/>
      <c r="B22" s="7"/>
      <c r="C22" s="7" t="s">
        <v>351</v>
      </c>
      <c r="D22" s="7"/>
      <c r="E22" s="7"/>
      <c r="F22" s="7"/>
      <c r="G22" s="7"/>
      <c r="H22" s="7"/>
      <c r="I22" s="19">
        <v>100000</v>
      </c>
      <c r="J22" s="8">
        <v>100000</v>
      </c>
      <c r="K22" s="8">
        <v>100000</v>
      </c>
      <c r="L22" s="8"/>
      <c r="M22" s="8"/>
      <c r="N22" s="8"/>
      <c r="O22" s="8"/>
      <c r="P22" s="7"/>
      <c r="Q22" s="8"/>
      <c r="R22" s="8"/>
      <c r="S22" s="8"/>
      <c r="T22" s="8"/>
      <c r="U22" s="8"/>
      <c r="V22" s="8"/>
      <c r="W22" s="8"/>
    </row>
    <row r="23" ht="22" customHeight="1" spans="1:23">
      <c r="A23" s="7" t="s">
        <v>341</v>
      </c>
      <c r="B23" s="7" t="s">
        <v>352</v>
      </c>
      <c r="C23" s="7" t="s">
        <v>351</v>
      </c>
      <c r="D23" s="7" t="s">
        <v>72</v>
      </c>
      <c r="E23" s="7" t="s">
        <v>106</v>
      </c>
      <c r="F23" s="7" t="s">
        <v>107</v>
      </c>
      <c r="G23" s="7" t="s">
        <v>297</v>
      </c>
      <c r="H23" s="7" t="s">
        <v>298</v>
      </c>
      <c r="I23" s="8">
        <v>100000</v>
      </c>
      <c r="J23" s="8">
        <v>100000</v>
      </c>
      <c r="K23" s="8">
        <v>100000</v>
      </c>
      <c r="L23" s="8"/>
      <c r="M23" s="8"/>
      <c r="N23" s="8"/>
      <c r="O23" s="8"/>
      <c r="P23" s="7"/>
      <c r="Q23" s="8"/>
      <c r="R23" s="8"/>
      <c r="S23" s="8"/>
      <c r="T23" s="8"/>
      <c r="U23" s="8"/>
      <c r="V23" s="8"/>
      <c r="W23" s="8"/>
    </row>
    <row r="24" ht="22" customHeight="1" spans="1:23">
      <c r="A24" s="7"/>
      <c r="B24" s="7"/>
      <c r="C24" s="7" t="s">
        <v>353</v>
      </c>
      <c r="D24" s="7"/>
      <c r="E24" s="7"/>
      <c r="F24" s="7"/>
      <c r="G24" s="7"/>
      <c r="H24" s="7"/>
      <c r="I24" s="19">
        <v>1000000</v>
      </c>
      <c r="J24" s="8">
        <v>1000000</v>
      </c>
      <c r="K24" s="8">
        <v>1000000</v>
      </c>
      <c r="L24" s="8"/>
      <c r="M24" s="8"/>
      <c r="N24" s="8"/>
      <c r="O24" s="8"/>
      <c r="P24" s="7"/>
      <c r="Q24" s="8"/>
      <c r="R24" s="8"/>
      <c r="S24" s="8"/>
      <c r="T24" s="8"/>
      <c r="U24" s="8"/>
      <c r="V24" s="8"/>
      <c r="W24" s="8"/>
    </row>
    <row r="25" ht="22" customHeight="1" spans="1:23">
      <c r="A25" s="7" t="s">
        <v>341</v>
      </c>
      <c r="B25" s="7" t="s">
        <v>354</v>
      </c>
      <c r="C25" s="7" t="s">
        <v>353</v>
      </c>
      <c r="D25" s="7" t="s">
        <v>72</v>
      </c>
      <c r="E25" s="7" t="s">
        <v>106</v>
      </c>
      <c r="F25" s="7" t="s">
        <v>107</v>
      </c>
      <c r="G25" s="7" t="s">
        <v>297</v>
      </c>
      <c r="H25" s="7" t="s">
        <v>298</v>
      </c>
      <c r="I25" s="8">
        <v>1000000</v>
      </c>
      <c r="J25" s="8">
        <v>1000000</v>
      </c>
      <c r="K25" s="8">
        <v>1000000</v>
      </c>
      <c r="L25" s="8"/>
      <c r="M25" s="8"/>
      <c r="N25" s="8"/>
      <c r="O25" s="8"/>
      <c r="P25" s="7"/>
      <c r="Q25" s="8"/>
      <c r="R25" s="8"/>
      <c r="S25" s="8"/>
      <c r="T25" s="8"/>
      <c r="U25" s="8"/>
      <c r="V25" s="8"/>
      <c r="W25" s="8"/>
    </row>
    <row r="26" ht="22" customHeight="1" spans="1:23">
      <c r="A26" s="7"/>
      <c r="B26" s="7"/>
      <c r="C26" s="7" t="s">
        <v>355</v>
      </c>
      <c r="D26" s="7"/>
      <c r="E26" s="7"/>
      <c r="F26" s="7"/>
      <c r="G26" s="7"/>
      <c r="H26" s="7"/>
      <c r="I26" s="19">
        <v>200000</v>
      </c>
      <c r="J26" s="8">
        <v>200000</v>
      </c>
      <c r="K26" s="8">
        <v>200000</v>
      </c>
      <c r="L26" s="8"/>
      <c r="M26" s="8"/>
      <c r="N26" s="8"/>
      <c r="O26" s="8"/>
      <c r="P26" s="7"/>
      <c r="Q26" s="8"/>
      <c r="R26" s="8"/>
      <c r="S26" s="8"/>
      <c r="T26" s="8"/>
      <c r="U26" s="8"/>
      <c r="V26" s="8"/>
      <c r="W26" s="8"/>
    </row>
    <row r="27" ht="22" customHeight="1" spans="1:23">
      <c r="A27" s="7" t="s">
        <v>332</v>
      </c>
      <c r="B27" s="7" t="s">
        <v>356</v>
      </c>
      <c r="C27" s="7" t="s">
        <v>355</v>
      </c>
      <c r="D27" s="7" t="s">
        <v>72</v>
      </c>
      <c r="E27" s="7" t="s">
        <v>106</v>
      </c>
      <c r="F27" s="7" t="s">
        <v>107</v>
      </c>
      <c r="G27" s="7" t="s">
        <v>297</v>
      </c>
      <c r="H27" s="7" t="s">
        <v>298</v>
      </c>
      <c r="I27" s="8">
        <v>200000</v>
      </c>
      <c r="J27" s="8">
        <v>200000</v>
      </c>
      <c r="K27" s="8">
        <v>200000</v>
      </c>
      <c r="L27" s="8"/>
      <c r="M27" s="8"/>
      <c r="N27" s="8"/>
      <c r="O27" s="8"/>
      <c r="P27" s="7"/>
      <c r="Q27" s="8"/>
      <c r="R27" s="8"/>
      <c r="S27" s="8"/>
      <c r="T27" s="8"/>
      <c r="U27" s="8"/>
      <c r="V27" s="8"/>
      <c r="W27" s="8"/>
    </row>
    <row r="28" ht="22" customHeight="1" spans="1:23">
      <c r="A28" s="7"/>
      <c r="B28" s="7"/>
      <c r="C28" s="7" t="s">
        <v>357</v>
      </c>
      <c r="D28" s="7"/>
      <c r="E28" s="7"/>
      <c r="F28" s="7"/>
      <c r="G28" s="7"/>
      <c r="H28" s="7"/>
      <c r="I28" s="19">
        <v>10000000</v>
      </c>
      <c r="J28" s="8">
        <v>10000000</v>
      </c>
      <c r="K28" s="8">
        <v>10000000</v>
      </c>
      <c r="L28" s="8"/>
      <c r="M28" s="8"/>
      <c r="N28" s="8"/>
      <c r="O28" s="8"/>
      <c r="P28" s="7"/>
      <c r="Q28" s="8"/>
      <c r="R28" s="8"/>
      <c r="S28" s="8"/>
      <c r="T28" s="8"/>
      <c r="U28" s="8"/>
      <c r="V28" s="8"/>
      <c r="W28" s="8"/>
    </row>
    <row r="29" ht="22" customHeight="1" spans="1:23">
      <c r="A29" s="7" t="s">
        <v>341</v>
      </c>
      <c r="B29" s="7" t="s">
        <v>358</v>
      </c>
      <c r="C29" s="7" t="s">
        <v>357</v>
      </c>
      <c r="D29" s="7" t="s">
        <v>72</v>
      </c>
      <c r="E29" s="7" t="s">
        <v>106</v>
      </c>
      <c r="F29" s="7" t="s">
        <v>107</v>
      </c>
      <c r="G29" s="7" t="s">
        <v>297</v>
      </c>
      <c r="H29" s="7" t="s">
        <v>298</v>
      </c>
      <c r="I29" s="8">
        <v>10000000</v>
      </c>
      <c r="J29" s="8">
        <v>10000000</v>
      </c>
      <c r="K29" s="8">
        <v>10000000</v>
      </c>
      <c r="L29" s="8"/>
      <c r="M29" s="8"/>
      <c r="N29" s="8"/>
      <c r="O29" s="8"/>
      <c r="P29" s="7"/>
      <c r="Q29" s="8"/>
      <c r="R29" s="8"/>
      <c r="S29" s="8"/>
      <c r="T29" s="8"/>
      <c r="U29" s="8"/>
      <c r="V29" s="8"/>
      <c r="W29" s="8"/>
    </row>
    <row r="30" ht="22" customHeight="1" spans="1:23">
      <c r="A30" s="7"/>
      <c r="B30" s="7"/>
      <c r="C30" s="7" t="s">
        <v>359</v>
      </c>
      <c r="D30" s="7"/>
      <c r="E30" s="7"/>
      <c r="F30" s="7"/>
      <c r="G30" s="7"/>
      <c r="H30" s="7"/>
      <c r="I30" s="19">
        <v>300000</v>
      </c>
      <c r="J30" s="8">
        <v>300000</v>
      </c>
      <c r="K30" s="8">
        <v>300000</v>
      </c>
      <c r="L30" s="8"/>
      <c r="M30" s="8"/>
      <c r="N30" s="8"/>
      <c r="O30" s="8"/>
      <c r="P30" s="7"/>
      <c r="Q30" s="8"/>
      <c r="R30" s="8"/>
      <c r="S30" s="8"/>
      <c r="T30" s="8"/>
      <c r="U30" s="8"/>
      <c r="V30" s="8"/>
      <c r="W30" s="8"/>
    </row>
    <row r="31" ht="22" customHeight="1" spans="1:23">
      <c r="A31" s="7" t="s">
        <v>341</v>
      </c>
      <c r="B31" s="7" t="s">
        <v>360</v>
      </c>
      <c r="C31" s="7" t="s">
        <v>359</v>
      </c>
      <c r="D31" s="7" t="s">
        <v>72</v>
      </c>
      <c r="E31" s="7" t="s">
        <v>106</v>
      </c>
      <c r="F31" s="7" t="s">
        <v>107</v>
      </c>
      <c r="G31" s="7" t="s">
        <v>297</v>
      </c>
      <c r="H31" s="7" t="s">
        <v>298</v>
      </c>
      <c r="I31" s="8">
        <v>188200</v>
      </c>
      <c r="J31" s="8">
        <v>188200</v>
      </c>
      <c r="K31" s="8">
        <v>188200</v>
      </c>
      <c r="L31" s="8"/>
      <c r="M31" s="8"/>
      <c r="N31" s="8"/>
      <c r="O31" s="8"/>
      <c r="P31" s="7"/>
      <c r="Q31" s="8"/>
      <c r="R31" s="8"/>
      <c r="S31" s="8"/>
      <c r="T31" s="8"/>
      <c r="U31" s="8"/>
      <c r="V31" s="8"/>
      <c r="W31" s="8"/>
    </row>
    <row r="32" ht="22" customHeight="1" spans="1:23">
      <c r="A32" s="7" t="s">
        <v>341</v>
      </c>
      <c r="B32" s="7" t="s">
        <v>360</v>
      </c>
      <c r="C32" s="7" t="s">
        <v>359</v>
      </c>
      <c r="D32" s="7" t="s">
        <v>72</v>
      </c>
      <c r="E32" s="7" t="s">
        <v>106</v>
      </c>
      <c r="F32" s="7" t="s">
        <v>107</v>
      </c>
      <c r="G32" s="7" t="s">
        <v>303</v>
      </c>
      <c r="H32" s="7" t="s">
        <v>304</v>
      </c>
      <c r="I32" s="8">
        <v>65000</v>
      </c>
      <c r="J32" s="8">
        <v>65000</v>
      </c>
      <c r="K32" s="8">
        <v>65000</v>
      </c>
      <c r="L32" s="8"/>
      <c r="M32" s="8"/>
      <c r="N32" s="8"/>
      <c r="O32" s="8"/>
      <c r="P32" s="7"/>
      <c r="Q32" s="8"/>
      <c r="R32" s="8"/>
      <c r="S32" s="8"/>
      <c r="T32" s="8"/>
      <c r="U32" s="8"/>
      <c r="V32" s="8"/>
      <c r="W32" s="8"/>
    </row>
    <row r="33" ht="22" customHeight="1" spans="1:23">
      <c r="A33" s="7" t="s">
        <v>341</v>
      </c>
      <c r="B33" s="7" t="s">
        <v>360</v>
      </c>
      <c r="C33" s="7" t="s">
        <v>359</v>
      </c>
      <c r="D33" s="7" t="s">
        <v>72</v>
      </c>
      <c r="E33" s="7" t="s">
        <v>106</v>
      </c>
      <c r="F33" s="7" t="s">
        <v>107</v>
      </c>
      <c r="G33" s="7" t="s">
        <v>343</v>
      </c>
      <c r="H33" s="7" t="s">
        <v>344</v>
      </c>
      <c r="I33" s="8">
        <v>46800</v>
      </c>
      <c r="J33" s="8">
        <v>46800</v>
      </c>
      <c r="K33" s="8">
        <v>46800</v>
      </c>
      <c r="L33" s="8"/>
      <c r="M33" s="8"/>
      <c r="N33" s="8"/>
      <c r="O33" s="8"/>
      <c r="P33" s="7"/>
      <c r="Q33" s="8"/>
      <c r="R33" s="8"/>
      <c r="S33" s="8"/>
      <c r="T33" s="8"/>
      <c r="U33" s="8"/>
      <c r="V33" s="8"/>
      <c r="W33" s="8"/>
    </row>
    <row r="34" ht="22" customHeight="1" spans="1:23">
      <c r="A34" s="7"/>
      <c r="B34" s="7"/>
      <c r="C34" s="7" t="s">
        <v>361</v>
      </c>
      <c r="D34" s="7"/>
      <c r="E34" s="7"/>
      <c r="F34" s="7"/>
      <c r="G34" s="7"/>
      <c r="H34" s="7"/>
      <c r="I34" s="19">
        <v>35000</v>
      </c>
      <c r="J34" s="8">
        <v>35000</v>
      </c>
      <c r="K34" s="8">
        <v>35000</v>
      </c>
      <c r="L34" s="8"/>
      <c r="M34" s="8"/>
      <c r="N34" s="8"/>
      <c r="O34" s="8"/>
      <c r="P34" s="7"/>
      <c r="Q34" s="8"/>
      <c r="R34" s="8"/>
      <c r="S34" s="8"/>
      <c r="T34" s="8"/>
      <c r="U34" s="8"/>
      <c r="V34" s="8"/>
      <c r="W34" s="8"/>
    </row>
    <row r="35" ht="22" customHeight="1" spans="1:23">
      <c r="A35" s="7" t="s">
        <v>362</v>
      </c>
      <c r="B35" s="7" t="s">
        <v>363</v>
      </c>
      <c r="C35" s="7" t="s">
        <v>361</v>
      </c>
      <c r="D35" s="7" t="s">
        <v>72</v>
      </c>
      <c r="E35" s="7" t="s">
        <v>144</v>
      </c>
      <c r="F35" s="7" t="s">
        <v>145</v>
      </c>
      <c r="G35" s="7" t="s">
        <v>349</v>
      </c>
      <c r="H35" s="7" t="s">
        <v>350</v>
      </c>
      <c r="I35" s="8">
        <v>35000</v>
      </c>
      <c r="J35" s="8">
        <v>35000</v>
      </c>
      <c r="K35" s="8">
        <v>35000</v>
      </c>
      <c r="L35" s="8"/>
      <c r="M35" s="8"/>
      <c r="N35" s="8"/>
      <c r="O35" s="8"/>
      <c r="P35" s="7"/>
      <c r="Q35" s="8"/>
      <c r="R35" s="8"/>
      <c r="S35" s="8"/>
      <c r="T35" s="8"/>
      <c r="U35" s="8"/>
      <c r="V35" s="8"/>
      <c r="W35" s="8"/>
    </row>
    <row r="36" ht="22" customHeight="1" spans="1:23">
      <c r="A36" s="7"/>
      <c r="B36" s="7"/>
      <c r="C36" s="7" t="s">
        <v>364</v>
      </c>
      <c r="D36" s="7"/>
      <c r="E36" s="7"/>
      <c r="F36" s="7"/>
      <c r="G36" s="7"/>
      <c r="H36" s="7"/>
      <c r="I36" s="19">
        <v>72300</v>
      </c>
      <c r="J36" s="8">
        <v>72300</v>
      </c>
      <c r="K36" s="8">
        <v>72300</v>
      </c>
      <c r="L36" s="8"/>
      <c r="M36" s="8"/>
      <c r="N36" s="8"/>
      <c r="O36" s="8"/>
      <c r="P36" s="7"/>
      <c r="Q36" s="8"/>
      <c r="R36" s="8"/>
      <c r="S36" s="8"/>
      <c r="T36" s="8"/>
      <c r="U36" s="8"/>
      <c r="V36" s="8"/>
      <c r="W36" s="8"/>
    </row>
    <row r="37" ht="22" customHeight="1" spans="1:23">
      <c r="A37" s="7" t="s">
        <v>332</v>
      </c>
      <c r="B37" s="7" t="s">
        <v>365</v>
      </c>
      <c r="C37" s="7" t="s">
        <v>364</v>
      </c>
      <c r="D37" s="7" t="s">
        <v>72</v>
      </c>
      <c r="E37" s="7" t="s">
        <v>106</v>
      </c>
      <c r="F37" s="7" t="s">
        <v>107</v>
      </c>
      <c r="G37" s="7" t="s">
        <v>338</v>
      </c>
      <c r="H37" s="7" t="s">
        <v>339</v>
      </c>
      <c r="I37" s="8">
        <v>72300</v>
      </c>
      <c r="J37" s="8">
        <v>72300</v>
      </c>
      <c r="K37" s="8">
        <v>72300</v>
      </c>
      <c r="L37" s="8"/>
      <c r="M37" s="8"/>
      <c r="N37" s="8"/>
      <c r="O37" s="8"/>
      <c r="P37" s="7"/>
      <c r="Q37" s="8"/>
      <c r="R37" s="8"/>
      <c r="S37" s="8"/>
      <c r="T37" s="8"/>
      <c r="U37" s="8"/>
      <c r="V37" s="8"/>
      <c r="W37" s="8"/>
    </row>
    <row r="38" ht="22" customHeight="1" spans="1:23">
      <c r="A38" s="10" t="s">
        <v>58</v>
      </c>
      <c r="B38" s="10"/>
      <c r="C38" s="10"/>
      <c r="D38" s="10"/>
      <c r="E38" s="10"/>
      <c r="F38" s="10"/>
      <c r="G38" s="10"/>
      <c r="H38" s="10"/>
      <c r="I38" s="8">
        <v>12997300</v>
      </c>
      <c r="J38" s="8">
        <v>12997300</v>
      </c>
      <c r="K38" s="8">
        <v>12997300</v>
      </c>
      <c r="L38" s="8"/>
      <c r="M38" s="8"/>
      <c r="N38" s="8"/>
      <c r="O38" s="8"/>
      <c r="P38" s="8"/>
      <c r="Q38" s="8"/>
      <c r="R38" s="8"/>
      <c r="S38" s="8"/>
      <c r="T38" s="8"/>
      <c r="U38" s="8"/>
      <c r="V38" s="8"/>
      <c r="W38" s="8"/>
    </row>
  </sheetData>
  <mergeCells count="28">
    <mergeCell ref="A2:W2"/>
    <mergeCell ref="A3:H3"/>
    <mergeCell ref="J4:M4"/>
    <mergeCell ref="N4:P4"/>
    <mergeCell ref="R4:W4"/>
    <mergeCell ref="A38:H38"/>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74"/>
  <sheetViews>
    <sheetView showZeros="0" tabSelected="1" topLeftCell="B25" workbookViewId="0">
      <selection activeCell="G29" sqref="G29"/>
    </sheetView>
  </sheetViews>
  <sheetFormatPr defaultColWidth="10.7037037037037" defaultRowHeight="12" customHeight="1"/>
  <cols>
    <col min="1" max="1" width="69.4444444444444" customWidth="1"/>
    <col min="2" max="2" width="140.666666666667" customWidth="1"/>
    <col min="3" max="4" width="22.1388888888889" customWidth="1"/>
    <col min="5" max="5" width="55" customWidth="1"/>
    <col min="6" max="6" width="12" customWidth="1"/>
    <col min="7" max="7" width="18.8518518518519" customWidth="1"/>
    <col min="8" max="8" width="12" customWidth="1"/>
    <col min="9" max="9" width="18.8518518518519" customWidth="1"/>
    <col min="10" max="10" width="53" customWidth="1"/>
  </cols>
  <sheetData>
    <row r="1" ht="15.75" customHeight="1" spans="1:10">
      <c r="A1" s="25" t="s">
        <v>366</v>
      </c>
      <c r="B1" s="21"/>
      <c r="C1" s="21"/>
      <c r="D1" s="21"/>
      <c r="E1" s="21"/>
      <c r="F1" s="21"/>
      <c r="G1" s="21"/>
      <c r="H1" s="21"/>
      <c r="I1" s="21"/>
      <c r="J1" s="21" t="s">
        <v>367</v>
      </c>
    </row>
    <row r="2" ht="45" customHeight="1" spans="1:10">
      <c r="A2" s="22" t="s">
        <v>368</v>
      </c>
      <c r="B2" s="22"/>
      <c r="C2" s="22"/>
      <c r="D2" s="22"/>
      <c r="E2" s="22"/>
      <c r="F2" s="22"/>
      <c r="G2" s="22"/>
      <c r="H2" s="22"/>
      <c r="I2" s="22"/>
      <c r="J2" s="22"/>
    </row>
    <row r="3" ht="15.75" customHeight="1" spans="1:10">
      <c r="A3" s="21" t="str">
        <f>"单位名称："&amp;"姚安县发展和改革局"</f>
        <v>单位名称：姚安县发展和改革局</v>
      </c>
      <c r="B3" s="44"/>
      <c r="C3" s="44"/>
      <c r="D3" s="44"/>
      <c r="E3" s="44"/>
      <c r="F3" s="45"/>
      <c r="G3" s="44"/>
      <c r="H3" s="45"/>
      <c r="I3" s="45"/>
      <c r="J3" s="45"/>
    </row>
    <row r="4" ht="60" customHeight="1" spans="1:10">
      <c r="A4" s="46" t="s">
        <v>369</v>
      </c>
      <c r="B4" s="46" t="s">
        <v>370</v>
      </c>
      <c r="C4" s="46" t="s">
        <v>371</v>
      </c>
      <c r="D4" s="46" t="s">
        <v>372</v>
      </c>
      <c r="E4" s="46" t="s">
        <v>373</v>
      </c>
      <c r="F4" s="46" t="s">
        <v>374</v>
      </c>
      <c r="G4" s="46" t="s">
        <v>375</v>
      </c>
      <c r="H4" s="46" t="s">
        <v>376</v>
      </c>
      <c r="I4" s="46" t="s">
        <v>377</v>
      </c>
      <c r="J4" s="46" t="s">
        <v>378</v>
      </c>
    </row>
    <row r="5" ht="47.5" customHeight="1" spans="1:10">
      <c r="A5" s="47">
        <v>1</v>
      </c>
      <c r="B5" s="47">
        <v>2</v>
      </c>
      <c r="C5" s="48">
        <v>3</v>
      </c>
      <c r="D5" s="47">
        <v>4</v>
      </c>
      <c r="E5" s="47">
        <v>5</v>
      </c>
      <c r="F5" s="47">
        <v>6</v>
      </c>
      <c r="G5" s="47">
        <v>7</v>
      </c>
      <c r="H5" s="47">
        <v>8</v>
      </c>
      <c r="I5" s="47">
        <v>9</v>
      </c>
      <c r="J5" s="47">
        <v>10</v>
      </c>
    </row>
    <row r="6" ht="47.5" customHeight="1" spans="1:10">
      <c r="A6" s="49" t="s">
        <v>72</v>
      </c>
      <c r="B6" s="49"/>
      <c r="C6" s="49"/>
      <c r="D6" s="49"/>
      <c r="E6" s="49"/>
      <c r="F6" s="49"/>
      <c r="G6" s="49"/>
      <c r="H6" s="49"/>
      <c r="I6" s="49"/>
      <c r="J6" s="49"/>
    </row>
    <row r="7" ht="47.5" customHeight="1" spans="1:10">
      <c r="A7" s="51" t="s">
        <v>72</v>
      </c>
      <c r="B7" s="50"/>
      <c r="C7" s="49"/>
      <c r="D7" s="49"/>
      <c r="E7" s="49"/>
      <c r="F7" s="49"/>
      <c r="G7" s="49"/>
      <c r="H7" s="49"/>
      <c r="I7" s="49"/>
      <c r="J7" s="49"/>
    </row>
    <row r="8" ht="52" customHeight="1" spans="1:10">
      <c r="A8" s="49" t="s">
        <v>340</v>
      </c>
      <c r="B8" s="50" t="s">
        <v>379</v>
      </c>
      <c r="C8" s="48"/>
      <c r="D8" s="48"/>
      <c r="E8" s="48"/>
      <c r="F8" s="48"/>
      <c r="G8" s="48"/>
      <c r="H8" s="48"/>
      <c r="I8" s="48"/>
      <c r="J8" s="50"/>
    </row>
    <row r="9" ht="52" customHeight="1" spans="1:10">
      <c r="A9" s="7"/>
      <c r="B9" s="7"/>
      <c r="C9" s="48" t="s">
        <v>380</v>
      </c>
      <c r="D9" s="48" t="s">
        <v>381</v>
      </c>
      <c r="E9" s="48" t="s">
        <v>382</v>
      </c>
      <c r="F9" s="52" t="s">
        <v>383</v>
      </c>
      <c r="G9" s="48" t="s">
        <v>87</v>
      </c>
      <c r="H9" s="48" t="s">
        <v>384</v>
      </c>
      <c r="I9" s="48" t="s">
        <v>385</v>
      </c>
      <c r="J9" s="50" t="s">
        <v>386</v>
      </c>
    </row>
    <row r="10" ht="52" customHeight="1" spans="1:10">
      <c r="A10" s="7"/>
      <c r="B10" s="7"/>
      <c r="C10" s="48" t="s">
        <v>380</v>
      </c>
      <c r="D10" s="48" t="s">
        <v>381</v>
      </c>
      <c r="E10" s="48" t="s">
        <v>387</v>
      </c>
      <c r="F10" s="48" t="s">
        <v>383</v>
      </c>
      <c r="G10" s="48" t="s">
        <v>88</v>
      </c>
      <c r="H10" s="48" t="s">
        <v>384</v>
      </c>
      <c r="I10" s="48" t="s">
        <v>385</v>
      </c>
      <c r="J10" s="50" t="s">
        <v>386</v>
      </c>
    </row>
    <row r="11" ht="52" customHeight="1" spans="1:10">
      <c r="A11" s="7"/>
      <c r="B11" s="7"/>
      <c r="C11" s="48" t="s">
        <v>380</v>
      </c>
      <c r="D11" s="48" t="s">
        <v>381</v>
      </c>
      <c r="E11" s="48" t="s">
        <v>388</v>
      </c>
      <c r="F11" s="48" t="s">
        <v>383</v>
      </c>
      <c r="G11" s="48" t="s">
        <v>89</v>
      </c>
      <c r="H11" s="48" t="s">
        <v>384</v>
      </c>
      <c r="I11" s="48" t="s">
        <v>385</v>
      </c>
      <c r="J11" s="50" t="s">
        <v>389</v>
      </c>
    </row>
    <row r="12" ht="52" customHeight="1" spans="1:10">
      <c r="A12" s="7"/>
      <c r="B12" s="7"/>
      <c r="C12" s="48" t="s">
        <v>380</v>
      </c>
      <c r="D12" s="48" t="s">
        <v>381</v>
      </c>
      <c r="E12" s="48" t="s">
        <v>390</v>
      </c>
      <c r="F12" s="48" t="s">
        <v>383</v>
      </c>
      <c r="G12" s="48" t="s">
        <v>89</v>
      </c>
      <c r="H12" s="48" t="s">
        <v>384</v>
      </c>
      <c r="I12" s="48" t="s">
        <v>385</v>
      </c>
      <c r="J12" s="50" t="s">
        <v>391</v>
      </c>
    </row>
    <row r="13" ht="52" customHeight="1" spans="1:10">
      <c r="A13" s="7"/>
      <c r="B13" s="7"/>
      <c r="C13" s="48" t="s">
        <v>380</v>
      </c>
      <c r="D13" s="48" t="s">
        <v>381</v>
      </c>
      <c r="E13" s="48" t="s">
        <v>392</v>
      </c>
      <c r="F13" s="48" t="s">
        <v>383</v>
      </c>
      <c r="G13" s="48" t="s">
        <v>87</v>
      </c>
      <c r="H13" s="48" t="s">
        <v>384</v>
      </c>
      <c r="I13" s="48" t="s">
        <v>385</v>
      </c>
      <c r="J13" s="50" t="s">
        <v>393</v>
      </c>
    </row>
    <row r="14" ht="52" customHeight="1" spans="1:10">
      <c r="A14" s="7"/>
      <c r="B14" s="7"/>
      <c r="C14" s="48" t="s">
        <v>394</v>
      </c>
      <c r="D14" s="48" t="s">
        <v>395</v>
      </c>
      <c r="E14" s="48" t="s">
        <v>396</v>
      </c>
      <c r="F14" s="48" t="s">
        <v>397</v>
      </c>
      <c r="G14" s="48" t="s">
        <v>398</v>
      </c>
      <c r="H14" s="48"/>
      <c r="I14" s="48" t="s">
        <v>399</v>
      </c>
      <c r="J14" s="50" t="s">
        <v>400</v>
      </c>
    </row>
    <row r="15" ht="52" customHeight="1" spans="1:10">
      <c r="A15" s="7"/>
      <c r="B15" s="7"/>
      <c r="C15" s="48" t="s">
        <v>394</v>
      </c>
      <c r="D15" s="48" t="s">
        <v>401</v>
      </c>
      <c r="E15" s="48" t="s">
        <v>402</v>
      </c>
      <c r="F15" s="48" t="s">
        <v>397</v>
      </c>
      <c r="G15" s="48" t="s">
        <v>403</v>
      </c>
      <c r="H15" s="48"/>
      <c r="I15" s="48" t="s">
        <v>399</v>
      </c>
      <c r="J15" s="50" t="s">
        <v>404</v>
      </c>
    </row>
    <row r="16" ht="52" customHeight="1" spans="1:10">
      <c r="A16" s="7"/>
      <c r="B16" s="7"/>
      <c r="C16" s="48" t="s">
        <v>394</v>
      </c>
      <c r="D16" s="48" t="s">
        <v>405</v>
      </c>
      <c r="E16" s="48" t="s">
        <v>406</v>
      </c>
      <c r="F16" s="48" t="s">
        <v>397</v>
      </c>
      <c r="G16" s="48" t="s">
        <v>407</v>
      </c>
      <c r="H16" s="48"/>
      <c r="I16" s="48" t="s">
        <v>399</v>
      </c>
      <c r="J16" s="50" t="s">
        <v>408</v>
      </c>
    </row>
    <row r="17" ht="52" customHeight="1" spans="1:10">
      <c r="A17" s="7"/>
      <c r="B17" s="7"/>
      <c r="C17" s="48" t="s">
        <v>394</v>
      </c>
      <c r="D17" s="48" t="s">
        <v>409</v>
      </c>
      <c r="E17" s="48" t="s">
        <v>410</v>
      </c>
      <c r="F17" s="48" t="s">
        <v>397</v>
      </c>
      <c r="G17" s="48" t="s">
        <v>411</v>
      </c>
      <c r="H17" s="48" t="s">
        <v>412</v>
      </c>
      <c r="I17" s="48" t="s">
        <v>385</v>
      </c>
      <c r="J17" s="50" t="s">
        <v>391</v>
      </c>
    </row>
    <row r="18" ht="52" customHeight="1" spans="1:10">
      <c r="A18" s="7"/>
      <c r="B18" s="7"/>
      <c r="C18" s="48" t="s">
        <v>413</v>
      </c>
      <c r="D18" s="48" t="s">
        <v>414</v>
      </c>
      <c r="E18" s="48" t="s">
        <v>415</v>
      </c>
      <c r="F18" s="48" t="s">
        <v>383</v>
      </c>
      <c r="G18" s="48" t="s">
        <v>416</v>
      </c>
      <c r="H18" s="48" t="s">
        <v>412</v>
      </c>
      <c r="I18" s="48" t="s">
        <v>385</v>
      </c>
      <c r="J18" s="50" t="s">
        <v>417</v>
      </c>
    </row>
    <row r="19" ht="52" customHeight="1" spans="1:10">
      <c r="A19" s="49" t="s">
        <v>364</v>
      </c>
      <c r="B19" s="50" t="s">
        <v>364</v>
      </c>
      <c r="C19" s="7"/>
      <c r="D19" s="7"/>
      <c r="E19" s="7"/>
      <c r="F19" s="7"/>
      <c r="G19" s="7"/>
      <c r="H19" s="7"/>
      <c r="I19" s="7"/>
      <c r="J19" s="7"/>
    </row>
    <row r="20" ht="52" customHeight="1" spans="1:10">
      <c r="A20" s="7"/>
      <c r="B20" s="7"/>
      <c r="C20" s="48" t="s">
        <v>380</v>
      </c>
      <c r="D20" s="48" t="s">
        <v>381</v>
      </c>
      <c r="E20" s="48" t="s">
        <v>418</v>
      </c>
      <c r="F20" s="48" t="s">
        <v>397</v>
      </c>
      <c r="G20" s="48" t="s">
        <v>419</v>
      </c>
      <c r="H20" s="48" t="s">
        <v>420</v>
      </c>
      <c r="I20" s="48" t="s">
        <v>385</v>
      </c>
      <c r="J20" s="50" t="s">
        <v>421</v>
      </c>
    </row>
    <row r="21" ht="52" customHeight="1" spans="1:10">
      <c r="A21" s="7"/>
      <c r="B21" s="7"/>
      <c r="C21" s="48" t="s">
        <v>394</v>
      </c>
      <c r="D21" s="48" t="s">
        <v>401</v>
      </c>
      <c r="E21" s="48" t="s">
        <v>422</v>
      </c>
      <c r="F21" s="48" t="s">
        <v>397</v>
      </c>
      <c r="G21" s="48" t="s">
        <v>423</v>
      </c>
      <c r="H21" s="48"/>
      <c r="I21" s="48" t="s">
        <v>399</v>
      </c>
      <c r="J21" s="50" t="s">
        <v>424</v>
      </c>
    </row>
    <row r="22" ht="52" customHeight="1" spans="1:10">
      <c r="A22" s="7"/>
      <c r="B22" s="7"/>
      <c r="C22" s="48" t="s">
        <v>413</v>
      </c>
      <c r="D22" s="48" t="s">
        <v>414</v>
      </c>
      <c r="E22" s="48" t="s">
        <v>425</v>
      </c>
      <c r="F22" s="48" t="s">
        <v>383</v>
      </c>
      <c r="G22" s="48" t="s">
        <v>416</v>
      </c>
      <c r="H22" s="48" t="s">
        <v>412</v>
      </c>
      <c r="I22" s="48" t="s">
        <v>385</v>
      </c>
      <c r="J22" s="50" t="s">
        <v>426</v>
      </c>
    </row>
    <row r="23" ht="52" customHeight="1" spans="1:10">
      <c r="A23" s="49" t="s">
        <v>351</v>
      </c>
      <c r="B23" s="50" t="s">
        <v>427</v>
      </c>
      <c r="C23" s="7"/>
      <c r="D23" s="7"/>
      <c r="E23" s="7"/>
      <c r="F23" s="7"/>
      <c r="G23" s="7"/>
      <c r="H23" s="7"/>
      <c r="I23" s="7"/>
      <c r="J23" s="7"/>
    </row>
    <row r="24" ht="52" customHeight="1" spans="1:10">
      <c r="A24" s="7"/>
      <c r="B24" s="7"/>
      <c r="C24" s="48" t="s">
        <v>380</v>
      </c>
      <c r="D24" s="48" t="s">
        <v>381</v>
      </c>
      <c r="E24" s="48" t="s">
        <v>428</v>
      </c>
      <c r="F24" s="48" t="s">
        <v>397</v>
      </c>
      <c r="G24" s="48">
        <v>1</v>
      </c>
      <c r="H24" s="48" t="s">
        <v>429</v>
      </c>
      <c r="I24" s="48" t="s">
        <v>385</v>
      </c>
      <c r="J24" s="50" t="s">
        <v>430</v>
      </c>
    </row>
    <row r="25" ht="52" customHeight="1" spans="1:10">
      <c r="A25" s="7"/>
      <c r="B25" s="7"/>
      <c r="C25" s="48" t="s">
        <v>380</v>
      </c>
      <c r="D25" s="48" t="s">
        <v>431</v>
      </c>
      <c r="E25" s="48" t="s">
        <v>432</v>
      </c>
      <c r="F25" s="48" t="s">
        <v>397</v>
      </c>
      <c r="G25" s="48" t="s">
        <v>411</v>
      </c>
      <c r="H25" s="48" t="s">
        <v>412</v>
      </c>
      <c r="I25" s="48" t="s">
        <v>385</v>
      </c>
      <c r="J25" s="50" t="s">
        <v>433</v>
      </c>
    </row>
    <row r="26" ht="52" customHeight="1" spans="1:10">
      <c r="A26" s="7"/>
      <c r="B26" s="7"/>
      <c r="C26" s="48" t="s">
        <v>380</v>
      </c>
      <c r="D26" s="48" t="s">
        <v>434</v>
      </c>
      <c r="E26" s="48" t="s">
        <v>435</v>
      </c>
      <c r="F26" s="48" t="s">
        <v>397</v>
      </c>
      <c r="G26" s="48" t="s">
        <v>411</v>
      </c>
      <c r="H26" s="48" t="s">
        <v>412</v>
      </c>
      <c r="I26" s="48" t="s">
        <v>385</v>
      </c>
      <c r="J26" s="50" t="s">
        <v>436</v>
      </c>
    </row>
    <row r="27" ht="52" customHeight="1" spans="1:10">
      <c r="A27" s="7"/>
      <c r="B27" s="7"/>
      <c r="C27" s="48" t="s">
        <v>394</v>
      </c>
      <c r="D27" s="48" t="s">
        <v>401</v>
      </c>
      <c r="E27" s="48" t="s">
        <v>437</v>
      </c>
      <c r="F27" s="48" t="s">
        <v>397</v>
      </c>
      <c r="G27" s="48" t="s">
        <v>411</v>
      </c>
      <c r="H27" s="48" t="s">
        <v>412</v>
      </c>
      <c r="I27" s="48" t="s">
        <v>385</v>
      </c>
      <c r="J27" s="50" t="s">
        <v>438</v>
      </c>
    </row>
    <row r="28" ht="52" customHeight="1" spans="1:10">
      <c r="A28" s="7"/>
      <c r="B28" s="7"/>
      <c r="C28" s="48" t="s">
        <v>413</v>
      </c>
      <c r="D28" s="48" t="s">
        <v>414</v>
      </c>
      <c r="E28" s="48" t="s">
        <v>439</v>
      </c>
      <c r="F28" s="48" t="s">
        <v>383</v>
      </c>
      <c r="G28" s="48" t="s">
        <v>416</v>
      </c>
      <c r="H28" s="48" t="s">
        <v>412</v>
      </c>
      <c r="I28" s="48" t="s">
        <v>385</v>
      </c>
      <c r="J28" s="50" t="s">
        <v>417</v>
      </c>
    </row>
    <row r="29" ht="52" customHeight="1" spans="1:10">
      <c r="A29" s="49" t="s">
        <v>359</v>
      </c>
      <c r="B29" s="50" t="s">
        <v>440</v>
      </c>
      <c r="C29" s="7"/>
      <c r="D29" s="7"/>
      <c r="E29" s="7"/>
      <c r="F29" s="7"/>
      <c r="G29" s="7"/>
      <c r="H29" s="7"/>
      <c r="I29" s="7"/>
      <c r="J29" s="7"/>
    </row>
    <row r="30" ht="52" customHeight="1" spans="1:10">
      <c r="A30" s="7"/>
      <c r="B30" s="7"/>
      <c r="C30" s="48" t="s">
        <v>380</v>
      </c>
      <c r="D30" s="48" t="s">
        <v>381</v>
      </c>
      <c r="E30" s="48" t="s">
        <v>441</v>
      </c>
      <c r="F30" s="48" t="s">
        <v>383</v>
      </c>
      <c r="G30" s="48">
        <v>1</v>
      </c>
      <c r="H30" s="48" t="s">
        <v>384</v>
      </c>
      <c r="I30" s="48" t="s">
        <v>385</v>
      </c>
      <c r="J30" s="50" t="s">
        <v>400</v>
      </c>
    </row>
    <row r="31" ht="52" customHeight="1" spans="1:10">
      <c r="A31" s="7"/>
      <c r="B31" s="7"/>
      <c r="C31" s="48" t="s">
        <v>380</v>
      </c>
      <c r="D31" s="48" t="s">
        <v>381</v>
      </c>
      <c r="E31" s="48" t="s">
        <v>442</v>
      </c>
      <c r="F31" s="48" t="s">
        <v>383</v>
      </c>
      <c r="G31" s="48" t="s">
        <v>87</v>
      </c>
      <c r="H31" s="48" t="s">
        <v>384</v>
      </c>
      <c r="I31" s="48" t="s">
        <v>385</v>
      </c>
      <c r="J31" s="50" t="s">
        <v>443</v>
      </c>
    </row>
    <row r="32" ht="52" customHeight="1" spans="1:10">
      <c r="A32" s="7"/>
      <c r="B32" s="7"/>
      <c r="C32" s="48" t="s">
        <v>394</v>
      </c>
      <c r="D32" s="48" t="s">
        <v>401</v>
      </c>
      <c r="E32" s="48" t="s">
        <v>444</v>
      </c>
      <c r="F32" s="48" t="s">
        <v>383</v>
      </c>
      <c r="G32" s="48" t="s">
        <v>445</v>
      </c>
      <c r="H32" s="48" t="s">
        <v>412</v>
      </c>
      <c r="I32" s="48" t="s">
        <v>399</v>
      </c>
      <c r="J32" s="50" t="s">
        <v>446</v>
      </c>
    </row>
    <row r="33" ht="52" customHeight="1" spans="1:10">
      <c r="A33" s="7"/>
      <c r="B33" s="7"/>
      <c r="C33" s="48" t="s">
        <v>413</v>
      </c>
      <c r="D33" s="48" t="s">
        <v>414</v>
      </c>
      <c r="E33" s="48" t="s">
        <v>447</v>
      </c>
      <c r="F33" s="48" t="s">
        <v>383</v>
      </c>
      <c r="G33" s="48" t="s">
        <v>416</v>
      </c>
      <c r="H33" s="48" t="s">
        <v>412</v>
      </c>
      <c r="I33" s="48" t="s">
        <v>385</v>
      </c>
      <c r="J33" s="50" t="s">
        <v>448</v>
      </c>
    </row>
    <row r="34" ht="52" customHeight="1" spans="1:10">
      <c r="A34" s="49" t="s">
        <v>357</v>
      </c>
      <c r="B34" s="50" t="s">
        <v>449</v>
      </c>
      <c r="C34" s="7"/>
      <c r="D34" s="7"/>
      <c r="E34" s="7"/>
      <c r="F34" s="7"/>
      <c r="G34" s="7"/>
      <c r="H34" s="7"/>
      <c r="I34" s="7"/>
      <c r="J34" s="7"/>
    </row>
    <row r="35" ht="52" customHeight="1" spans="1:10">
      <c r="A35" s="7"/>
      <c r="B35" s="7"/>
      <c r="C35" s="48" t="s">
        <v>380</v>
      </c>
      <c r="D35" s="48" t="s">
        <v>431</v>
      </c>
      <c r="E35" s="48" t="s">
        <v>450</v>
      </c>
      <c r="F35" s="48" t="s">
        <v>383</v>
      </c>
      <c r="G35" s="48" t="s">
        <v>90</v>
      </c>
      <c r="H35" s="48" t="s">
        <v>412</v>
      </c>
      <c r="I35" s="48" t="s">
        <v>385</v>
      </c>
      <c r="J35" s="50" t="s">
        <v>451</v>
      </c>
    </row>
    <row r="36" ht="52" customHeight="1" spans="1:10">
      <c r="A36" s="7"/>
      <c r="B36" s="7"/>
      <c r="C36" s="48" t="s">
        <v>380</v>
      </c>
      <c r="D36" s="48" t="s">
        <v>431</v>
      </c>
      <c r="E36" s="48" t="s">
        <v>452</v>
      </c>
      <c r="F36" s="48" t="s">
        <v>383</v>
      </c>
      <c r="G36" s="48" t="s">
        <v>95</v>
      </c>
      <c r="H36" s="48" t="s">
        <v>412</v>
      </c>
      <c r="I36" s="48" t="s">
        <v>385</v>
      </c>
      <c r="J36" s="50" t="s">
        <v>453</v>
      </c>
    </row>
    <row r="37" ht="52" customHeight="1" spans="1:10">
      <c r="A37" s="7"/>
      <c r="B37" s="7"/>
      <c r="C37" s="48" t="s">
        <v>394</v>
      </c>
      <c r="D37" s="48" t="s">
        <v>401</v>
      </c>
      <c r="E37" s="48" t="s">
        <v>454</v>
      </c>
      <c r="F37" s="48" t="s">
        <v>397</v>
      </c>
      <c r="G37" s="48" t="s">
        <v>411</v>
      </c>
      <c r="H37" s="48" t="s">
        <v>412</v>
      </c>
      <c r="I37" s="48" t="s">
        <v>385</v>
      </c>
      <c r="J37" s="50" t="s">
        <v>455</v>
      </c>
    </row>
    <row r="38" ht="52" customHeight="1" spans="1:10">
      <c r="A38" s="7"/>
      <c r="B38" s="7"/>
      <c r="C38" s="48" t="s">
        <v>413</v>
      </c>
      <c r="D38" s="48" t="s">
        <v>414</v>
      </c>
      <c r="E38" s="48" t="s">
        <v>456</v>
      </c>
      <c r="F38" s="48" t="s">
        <v>397</v>
      </c>
      <c r="G38" s="48" t="s">
        <v>457</v>
      </c>
      <c r="H38" s="48" t="s">
        <v>412</v>
      </c>
      <c r="I38" s="48" t="s">
        <v>399</v>
      </c>
      <c r="J38" s="50" t="s">
        <v>458</v>
      </c>
    </row>
    <row r="39" ht="52" customHeight="1" spans="1:10">
      <c r="A39" s="49" t="s">
        <v>353</v>
      </c>
      <c r="B39" s="50" t="s">
        <v>459</v>
      </c>
      <c r="C39" s="7"/>
      <c r="D39" s="7"/>
      <c r="E39" s="7"/>
      <c r="F39" s="7"/>
      <c r="G39" s="7"/>
      <c r="H39" s="7"/>
      <c r="I39" s="7"/>
      <c r="J39" s="7"/>
    </row>
    <row r="40" ht="52" customHeight="1" spans="1:10">
      <c r="A40" s="7"/>
      <c r="B40" s="7"/>
      <c r="C40" s="48" t="s">
        <v>380</v>
      </c>
      <c r="D40" s="48" t="s">
        <v>381</v>
      </c>
      <c r="E40" s="48" t="s">
        <v>460</v>
      </c>
      <c r="F40" s="48" t="s">
        <v>397</v>
      </c>
      <c r="G40" s="48" t="s">
        <v>461</v>
      </c>
      <c r="H40" s="48" t="s">
        <v>429</v>
      </c>
      <c r="I40" s="48" t="s">
        <v>385</v>
      </c>
      <c r="J40" s="50" t="s">
        <v>462</v>
      </c>
    </row>
    <row r="41" ht="52" customHeight="1" spans="1:10">
      <c r="A41" s="7"/>
      <c r="B41" s="7"/>
      <c r="C41" s="48" t="s">
        <v>380</v>
      </c>
      <c r="D41" s="48" t="s">
        <v>381</v>
      </c>
      <c r="E41" s="48" t="s">
        <v>463</v>
      </c>
      <c r="F41" s="48" t="s">
        <v>397</v>
      </c>
      <c r="G41" s="48" t="s">
        <v>464</v>
      </c>
      <c r="H41" s="48" t="s">
        <v>429</v>
      </c>
      <c r="I41" s="48" t="s">
        <v>385</v>
      </c>
      <c r="J41" s="50" t="s">
        <v>465</v>
      </c>
    </row>
    <row r="42" ht="52" customHeight="1" spans="1:10">
      <c r="A42" s="7"/>
      <c r="B42" s="7"/>
      <c r="C42" s="48" t="s">
        <v>380</v>
      </c>
      <c r="D42" s="48" t="s">
        <v>431</v>
      </c>
      <c r="E42" s="48" t="s">
        <v>432</v>
      </c>
      <c r="F42" s="48" t="s">
        <v>397</v>
      </c>
      <c r="G42" s="48" t="s">
        <v>411</v>
      </c>
      <c r="H42" s="48" t="s">
        <v>412</v>
      </c>
      <c r="I42" s="48" t="s">
        <v>385</v>
      </c>
      <c r="J42" s="50" t="s">
        <v>433</v>
      </c>
    </row>
    <row r="43" ht="52" customHeight="1" spans="1:10">
      <c r="A43" s="7"/>
      <c r="B43" s="7"/>
      <c r="C43" s="48" t="s">
        <v>380</v>
      </c>
      <c r="D43" s="48" t="s">
        <v>434</v>
      </c>
      <c r="E43" s="48" t="s">
        <v>466</v>
      </c>
      <c r="F43" s="48" t="s">
        <v>397</v>
      </c>
      <c r="G43" s="48" t="s">
        <v>411</v>
      </c>
      <c r="H43" s="48" t="s">
        <v>412</v>
      </c>
      <c r="I43" s="48" t="s">
        <v>385</v>
      </c>
      <c r="J43" s="50" t="s">
        <v>436</v>
      </c>
    </row>
    <row r="44" ht="52" customHeight="1" spans="1:10">
      <c r="A44" s="7"/>
      <c r="B44" s="7"/>
      <c r="C44" s="48" t="s">
        <v>394</v>
      </c>
      <c r="D44" s="48" t="s">
        <v>401</v>
      </c>
      <c r="E44" s="48" t="s">
        <v>467</v>
      </c>
      <c r="F44" s="48" t="s">
        <v>397</v>
      </c>
      <c r="G44" s="48" t="s">
        <v>411</v>
      </c>
      <c r="H44" s="48" t="s">
        <v>412</v>
      </c>
      <c r="I44" s="48" t="s">
        <v>385</v>
      </c>
      <c r="J44" s="50" t="s">
        <v>468</v>
      </c>
    </row>
    <row r="45" ht="52" customHeight="1" spans="1:10">
      <c r="A45" s="7"/>
      <c r="B45" s="7"/>
      <c r="C45" s="48" t="s">
        <v>413</v>
      </c>
      <c r="D45" s="48" t="s">
        <v>414</v>
      </c>
      <c r="E45" s="48" t="s">
        <v>439</v>
      </c>
      <c r="F45" s="48" t="s">
        <v>383</v>
      </c>
      <c r="G45" s="48" t="s">
        <v>416</v>
      </c>
      <c r="H45" s="48" t="s">
        <v>412</v>
      </c>
      <c r="I45" s="48" t="s">
        <v>385</v>
      </c>
      <c r="J45" s="50" t="s">
        <v>469</v>
      </c>
    </row>
    <row r="46" ht="52" customHeight="1" spans="1:10">
      <c r="A46" s="49" t="s">
        <v>331</v>
      </c>
      <c r="B46" s="53" t="s">
        <v>470</v>
      </c>
      <c r="C46" s="7"/>
      <c r="D46" s="7"/>
      <c r="E46" s="7"/>
      <c r="F46" s="7"/>
      <c r="G46" s="7"/>
      <c r="H46" s="7"/>
      <c r="I46" s="7"/>
      <c r="J46" s="7"/>
    </row>
    <row r="47" ht="52" customHeight="1" spans="1:10">
      <c r="A47" s="7"/>
      <c r="B47" s="7"/>
      <c r="C47" s="48" t="s">
        <v>380</v>
      </c>
      <c r="D47" s="48" t="s">
        <v>381</v>
      </c>
      <c r="E47" s="48" t="s">
        <v>471</v>
      </c>
      <c r="F47" s="48" t="s">
        <v>397</v>
      </c>
      <c r="G47" s="48" t="s">
        <v>472</v>
      </c>
      <c r="H47" s="48" t="s">
        <v>473</v>
      </c>
      <c r="I47" s="48" t="s">
        <v>385</v>
      </c>
      <c r="J47" s="50" t="s">
        <v>474</v>
      </c>
    </row>
    <row r="48" ht="52" customHeight="1" spans="1:10">
      <c r="A48" s="7"/>
      <c r="B48" s="7"/>
      <c r="C48" s="48" t="s">
        <v>380</v>
      </c>
      <c r="D48" s="48" t="s">
        <v>381</v>
      </c>
      <c r="E48" s="48" t="s">
        <v>475</v>
      </c>
      <c r="F48" s="48" t="s">
        <v>397</v>
      </c>
      <c r="G48" s="48" t="s">
        <v>411</v>
      </c>
      <c r="H48" s="48" t="s">
        <v>412</v>
      </c>
      <c r="I48" s="48" t="s">
        <v>385</v>
      </c>
      <c r="J48" s="50" t="s">
        <v>476</v>
      </c>
    </row>
    <row r="49" ht="52" customHeight="1" spans="1:10">
      <c r="A49" s="7"/>
      <c r="B49" s="7"/>
      <c r="C49" s="48" t="s">
        <v>394</v>
      </c>
      <c r="D49" s="48" t="s">
        <v>401</v>
      </c>
      <c r="E49" s="48" t="s">
        <v>477</v>
      </c>
      <c r="F49" s="48" t="s">
        <v>397</v>
      </c>
      <c r="G49" s="48" t="s">
        <v>411</v>
      </c>
      <c r="H49" s="48" t="s">
        <v>412</v>
      </c>
      <c r="I49" s="48" t="s">
        <v>385</v>
      </c>
      <c r="J49" s="50" t="s">
        <v>478</v>
      </c>
    </row>
    <row r="50" ht="52" customHeight="1" spans="1:10">
      <c r="A50" s="7"/>
      <c r="B50" s="7"/>
      <c r="C50" s="48" t="s">
        <v>413</v>
      </c>
      <c r="D50" s="48" t="s">
        <v>414</v>
      </c>
      <c r="E50" s="48" t="s">
        <v>479</v>
      </c>
      <c r="F50" s="48" t="s">
        <v>383</v>
      </c>
      <c r="G50" s="48" t="s">
        <v>416</v>
      </c>
      <c r="H50" s="48" t="s">
        <v>412</v>
      </c>
      <c r="I50" s="48" t="s">
        <v>385</v>
      </c>
      <c r="J50" s="50" t="s">
        <v>480</v>
      </c>
    </row>
    <row r="51" ht="52" customHeight="1" spans="1:10">
      <c r="A51" s="49" t="s">
        <v>361</v>
      </c>
      <c r="B51" s="50" t="s">
        <v>481</v>
      </c>
      <c r="C51" s="7"/>
      <c r="D51" s="7"/>
      <c r="E51" s="7"/>
      <c r="F51" s="7"/>
      <c r="G51" s="7"/>
      <c r="H51" s="7"/>
      <c r="I51" s="7"/>
      <c r="J51" s="7"/>
    </row>
    <row r="52" ht="52" customHeight="1" spans="1:10">
      <c r="A52" s="7"/>
      <c r="B52" s="7"/>
      <c r="C52" s="48" t="s">
        <v>380</v>
      </c>
      <c r="D52" s="48" t="s">
        <v>381</v>
      </c>
      <c r="E52" s="48" t="s">
        <v>482</v>
      </c>
      <c r="F52" s="48" t="s">
        <v>397</v>
      </c>
      <c r="G52" s="48" t="s">
        <v>89</v>
      </c>
      <c r="H52" s="48" t="s">
        <v>384</v>
      </c>
      <c r="I52" s="48" t="s">
        <v>385</v>
      </c>
      <c r="J52" s="50" t="s">
        <v>483</v>
      </c>
    </row>
    <row r="53" ht="52" customHeight="1" spans="1:10">
      <c r="A53" s="7"/>
      <c r="B53" s="7"/>
      <c r="C53" s="48" t="s">
        <v>394</v>
      </c>
      <c r="D53" s="48" t="s">
        <v>401</v>
      </c>
      <c r="E53" s="48" t="s">
        <v>484</v>
      </c>
      <c r="F53" s="48" t="s">
        <v>397</v>
      </c>
      <c r="G53" s="48" t="s">
        <v>411</v>
      </c>
      <c r="H53" s="48" t="s">
        <v>412</v>
      </c>
      <c r="I53" s="48" t="s">
        <v>385</v>
      </c>
      <c r="J53" s="50" t="s">
        <v>485</v>
      </c>
    </row>
    <row r="54" ht="52" customHeight="1" spans="1:10">
      <c r="A54" s="7"/>
      <c r="B54" s="7"/>
      <c r="C54" s="48" t="s">
        <v>413</v>
      </c>
      <c r="D54" s="48" t="s">
        <v>414</v>
      </c>
      <c r="E54" s="48" t="s">
        <v>486</v>
      </c>
      <c r="F54" s="48" t="s">
        <v>397</v>
      </c>
      <c r="G54" s="48" t="s">
        <v>416</v>
      </c>
      <c r="H54" s="48" t="s">
        <v>412</v>
      </c>
      <c r="I54" s="48" t="s">
        <v>385</v>
      </c>
      <c r="J54" s="50" t="s">
        <v>487</v>
      </c>
    </row>
    <row r="55" ht="52" customHeight="1" spans="1:10">
      <c r="A55" s="49" t="s">
        <v>355</v>
      </c>
      <c r="B55" s="50" t="s">
        <v>488</v>
      </c>
      <c r="C55" s="7"/>
      <c r="D55" s="7"/>
      <c r="E55" s="7"/>
      <c r="F55" s="7"/>
      <c r="G55" s="7"/>
      <c r="H55" s="7"/>
      <c r="I55" s="7"/>
      <c r="J55" s="7"/>
    </row>
    <row r="56" ht="52" customHeight="1" spans="1:10">
      <c r="A56" s="7"/>
      <c r="B56" s="7"/>
      <c r="C56" s="48" t="s">
        <v>380</v>
      </c>
      <c r="D56" s="48" t="s">
        <v>381</v>
      </c>
      <c r="E56" s="48" t="s">
        <v>489</v>
      </c>
      <c r="F56" s="48" t="s">
        <v>397</v>
      </c>
      <c r="G56" s="48" t="s">
        <v>86</v>
      </c>
      <c r="H56" s="48" t="s">
        <v>490</v>
      </c>
      <c r="I56" s="48" t="s">
        <v>385</v>
      </c>
      <c r="J56" s="50" t="s">
        <v>491</v>
      </c>
    </row>
    <row r="57" ht="52" customHeight="1" spans="1:10">
      <c r="A57" s="7"/>
      <c r="B57" s="7"/>
      <c r="C57" s="48" t="s">
        <v>394</v>
      </c>
      <c r="D57" s="48" t="s">
        <v>401</v>
      </c>
      <c r="E57" s="48" t="s">
        <v>492</v>
      </c>
      <c r="F57" s="48" t="s">
        <v>397</v>
      </c>
      <c r="G57" s="48" t="s">
        <v>493</v>
      </c>
      <c r="H57" s="48"/>
      <c r="I57" s="48" t="s">
        <v>399</v>
      </c>
      <c r="J57" s="50" t="s">
        <v>494</v>
      </c>
    </row>
    <row r="58" ht="52" customHeight="1" spans="1:10">
      <c r="A58" s="7"/>
      <c r="B58" s="7"/>
      <c r="C58" s="48" t="s">
        <v>413</v>
      </c>
      <c r="D58" s="48" t="s">
        <v>414</v>
      </c>
      <c r="E58" s="48" t="s">
        <v>495</v>
      </c>
      <c r="F58" s="48" t="s">
        <v>383</v>
      </c>
      <c r="G58" s="48" t="s">
        <v>416</v>
      </c>
      <c r="H58" s="48" t="s">
        <v>412</v>
      </c>
      <c r="I58" s="48" t="s">
        <v>385</v>
      </c>
      <c r="J58" s="50" t="s">
        <v>496</v>
      </c>
    </row>
    <row r="59" ht="52" customHeight="1" spans="1:10">
      <c r="A59" s="49" t="s">
        <v>345</v>
      </c>
      <c r="B59" s="50" t="s">
        <v>497</v>
      </c>
      <c r="C59" s="7"/>
      <c r="D59" s="7"/>
      <c r="E59" s="7"/>
      <c r="F59" s="7"/>
      <c r="G59" s="7"/>
      <c r="H59" s="7"/>
      <c r="I59" s="7"/>
      <c r="J59" s="7"/>
    </row>
    <row r="60" ht="52" customHeight="1" spans="1:10">
      <c r="A60" s="7"/>
      <c r="B60" s="7"/>
      <c r="C60" s="48" t="s">
        <v>380</v>
      </c>
      <c r="D60" s="48" t="s">
        <v>381</v>
      </c>
      <c r="E60" s="48" t="s">
        <v>498</v>
      </c>
      <c r="F60" s="48" t="s">
        <v>383</v>
      </c>
      <c r="G60" s="48" t="s">
        <v>86</v>
      </c>
      <c r="H60" s="48" t="s">
        <v>384</v>
      </c>
      <c r="I60" s="48" t="s">
        <v>385</v>
      </c>
      <c r="J60" s="50" t="s">
        <v>499</v>
      </c>
    </row>
    <row r="61" ht="52" customHeight="1" spans="1:10">
      <c r="A61" s="7"/>
      <c r="B61" s="7"/>
      <c r="C61" s="48" t="s">
        <v>380</v>
      </c>
      <c r="D61" s="48" t="s">
        <v>381</v>
      </c>
      <c r="E61" s="48" t="s">
        <v>500</v>
      </c>
      <c r="F61" s="48" t="s">
        <v>397</v>
      </c>
      <c r="G61" s="48" t="s">
        <v>411</v>
      </c>
      <c r="H61" s="48" t="s">
        <v>412</v>
      </c>
      <c r="I61" s="48" t="s">
        <v>385</v>
      </c>
      <c r="J61" s="50" t="s">
        <v>501</v>
      </c>
    </row>
    <row r="62" ht="52" customHeight="1" spans="1:10">
      <c r="A62" s="7"/>
      <c r="B62" s="7"/>
      <c r="C62" s="48" t="s">
        <v>394</v>
      </c>
      <c r="D62" s="48" t="s">
        <v>401</v>
      </c>
      <c r="E62" s="48" t="s">
        <v>502</v>
      </c>
      <c r="F62" s="48" t="s">
        <v>397</v>
      </c>
      <c r="G62" s="48" t="s">
        <v>503</v>
      </c>
      <c r="H62" s="48" t="s">
        <v>504</v>
      </c>
      <c r="I62" s="48" t="s">
        <v>399</v>
      </c>
      <c r="J62" s="50" t="s">
        <v>505</v>
      </c>
    </row>
    <row r="63" ht="52" customHeight="1" spans="1:10">
      <c r="A63" s="7"/>
      <c r="B63" s="7"/>
      <c r="C63" s="48" t="s">
        <v>394</v>
      </c>
      <c r="D63" s="48" t="s">
        <v>409</v>
      </c>
      <c r="E63" s="48" t="s">
        <v>506</v>
      </c>
      <c r="F63" s="48" t="s">
        <v>397</v>
      </c>
      <c r="G63" s="48" t="s">
        <v>411</v>
      </c>
      <c r="H63" s="48" t="s">
        <v>412</v>
      </c>
      <c r="I63" s="48" t="s">
        <v>385</v>
      </c>
      <c r="J63" s="50" t="s">
        <v>400</v>
      </c>
    </row>
    <row r="64" ht="52" customHeight="1" spans="1:10">
      <c r="A64" s="7"/>
      <c r="B64" s="7"/>
      <c r="C64" s="48" t="s">
        <v>413</v>
      </c>
      <c r="D64" s="48" t="s">
        <v>414</v>
      </c>
      <c r="E64" s="48" t="s">
        <v>507</v>
      </c>
      <c r="F64" s="48" t="s">
        <v>383</v>
      </c>
      <c r="G64" s="48" t="s">
        <v>416</v>
      </c>
      <c r="H64" s="48" t="s">
        <v>412</v>
      </c>
      <c r="I64" s="48" t="s">
        <v>385</v>
      </c>
      <c r="J64" s="50" t="s">
        <v>496</v>
      </c>
    </row>
    <row r="65" ht="52" customHeight="1" spans="1:10">
      <c r="A65" s="49" t="s">
        <v>336</v>
      </c>
      <c r="B65" s="50" t="s">
        <v>508</v>
      </c>
      <c r="C65" s="7"/>
      <c r="D65" s="7"/>
      <c r="E65" s="7"/>
      <c r="F65" s="7"/>
      <c r="G65" s="7"/>
      <c r="H65" s="7"/>
      <c r="I65" s="7"/>
      <c r="J65" s="7"/>
    </row>
    <row r="66" ht="52" customHeight="1" spans="1:10">
      <c r="A66" s="7"/>
      <c r="B66" s="7"/>
      <c r="C66" s="48" t="s">
        <v>380</v>
      </c>
      <c r="D66" s="48" t="s">
        <v>381</v>
      </c>
      <c r="E66" s="48" t="s">
        <v>509</v>
      </c>
      <c r="F66" s="48" t="s">
        <v>383</v>
      </c>
      <c r="G66" s="48" t="s">
        <v>95</v>
      </c>
      <c r="H66" s="48" t="s">
        <v>420</v>
      </c>
      <c r="I66" s="48" t="s">
        <v>385</v>
      </c>
      <c r="J66" s="50" t="s">
        <v>400</v>
      </c>
    </row>
    <row r="67" ht="52" customHeight="1" spans="1:10">
      <c r="A67" s="7"/>
      <c r="B67" s="7"/>
      <c r="C67" s="48" t="s">
        <v>394</v>
      </c>
      <c r="D67" s="48" t="s">
        <v>401</v>
      </c>
      <c r="E67" s="48" t="s">
        <v>510</v>
      </c>
      <c r="F67" s="48" t="s">
        <v>397</v>
      </c>
      <c r="G67" s="48" t="s">
        <v>503</v>
      </c>
      <c r="H67" s="48" t="s">
        <v>504</v>
      </c>
      <c r="I67" s="48" t="s">
        <v>399</v>
      </c>
      <c r="J67" s="50" t="s">
        <v>400</v>
      </c>
    </row>
    <row r="68" ht="52" customHeight="1" spans="1:10">
      <c r="A68" s="7"/>
      <c r="B68" s="7"/>
      <c r="C68" s="48" t="s">
        <v>394</v>
      </c>
      <c r="D68" s="48" t="s">
        <v>409</v>
      </c>
      <c r="E68" s="48" t="s">
        <v>506</v>
      </c>
      <c r="F68" s="48" t="s">
        <v>397</v>
      </c>
      <c r="G68" s="48" t="s">
        <v>411</v>
      </c>
      <c r="H68" s="48" t="s">
        <v>412</v>
      </c>
      <c r="I68" s="48" t="s">
        <v>385</v>
      </c>
      <c r="J68" s="50" t="s">
        <v>511</v>
      </c>
    </row>
    <row r="69" ht="52" customHeight="1" spans="1:10">
      <c r="A69" s="7"/>
      <c r="B69" s="7"/>
      <c r="C69" s="48" t="s">
        <v>413</v>
      </c>
      <c r="D69" s="48" t="s">
        <v>414</v>
      </c>
      <c r="E69" s="48" t="s">
        <v>507</v>
      </c>
      <c r="F69" s="48" t="s">
        <v>383</v>
      </c>
      <c r="G69" s="48" t="s">
        <v>416</v>
      </c>
      <c r="H69" s="48" t="s">
        <v>412</v>
      </c>
      <c r="I69" s="48" t="s">
        <v>385</v>
      </c>
      <c r="J69" s="50" t="s">
        <v>496</v>
      </c>
    </row>
    <row r="70" ht="52" customHeight="1" spans="1:10">
      <c r="A70" s="49" t="s">
        <v>347</v>
      </c>
      <c r="B70" s="50" t="s">
        <v>347</v>
      </c>
      <c r="C70" s="7"/>
      <c r="D70" s="7"/>
      <c r="E70" s="7"/>
      <c r="F70" s="7"/>
      <c r="G70" s="7"/>
      <c r="H70" s="7"/>
      <c r="I70" s="7"/>
      <c r="J70" s="7"/>
    </row>
    <row r="71" ht="52" customHeight="1" spans="1:10">
      <c r="A71" s="7"/>
      <c r="B71" s="7"/>
      <c r="C71" s="48" t="s">
        <v>380</v>
      </c>
      <c r="D71" s="48" t="s">
        <v>381</v>
      </c>
      <c r="E71" s="48" t="s">
        <v>512</v>
      </c>
      <c r="F71" s="48" t="s">
        <v>397</v>
      </c>
      <c r="G71" s="48" t="s">
        <v>411</v>
      </c>
      <c r="H71" s="48" t="s">
        <v>412</v>
      </c>
      <c r="I71" s="48" t="s">
        <v>385</v>
      </c>
      <c r="J71" s="50" t="s">
        <v>513</v>
      </c>
    </row>
    <row r="72" ht="52" customHeight="1" spans="1:10">
      <c r="A72" s="7"/>
      <c r="B72" s="7"/>
      <c r="C72" s="48" t="s">
        <v>380</v>
      </c>
      <c r="D72" s="48" t="s">
        <v>431</v>
      </c>
      <c r="E72" s="48" t="s">
        <v>514</v>
      </c>
      <c r="F72" s="48" t="s">
        <v>397</v>
      </c>
      <c r="G72" s="48" t="s">
        <v>411</v>
      </c>
      <c r="H72" s="48" t="s">
        <v>412</v>
      </c>
      <c r="I72" s="48" t="s">
        <v>385</v>
      </c>
      <c r="J72" s="50" t="s">
        <v>515</v>
      </c>
    </row>
    <row r="73" ht="52" customHeight="1" spans="1:10">
      <c r="A73" s="7"/>
      <c r="B73" s="7"/>
      <c r="C73" s="48" t="s">
        <v>394</v>
      </c>
      <c r="D73" s="48" t="s">
        <v>395</v>
      </c>
      <c r="E73" s="48" t="s">
        <v>516</v>
      </c>
      <c r="F73" s="48" t="s">
        <v>397</v>
      </c>
      <c r="G73" s="48" t="s">
        <v>411</v>
      </c>
      <c r="H73" s="48" t="s">
        <v>412</v>
      </c>
      <c r="I73" s="48" t="s">
        <v>385</v>
      </c>
      <c r="J73" s="50" t="s">
        <v>436</v>
      </c>
    </row>
    <row r="74" ht="52" customHeight="1" spans="1:10">
      <c r="A74" s="7"/>
      <c r="B74" s="7"/>
      <c r="C74" s="48" t="s">
        <v>413</v>
      </c>
      <c r="D74" s="48" t="s">
        <v>414</v>
      </c>
      <c r="E74" s="48" t="s">
        <v>517</v>
      </c>
      <c r="F74" s="48" t="s">
        <v>383</v>
      </c>
      <c r="G74" s="48" t="s">
        <v>416</v>
      </c>
      <c r="H74" s="48" t="s">
        <v>412</v>
      </c>
      <c r="I74" s="48" t="s">
        <v>385</v>
      </c>
      <c r="J74" s="50" t="s">
        <v>487</v>
      </c>
    </row>
  </sheetData>
  <mergeCells count="2">
    <mergeCell ref="A1:J1"/>
    <mergeCell ref="A2:J2"/>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9"/>
  <sheetViews>
    <sheetView showZeros="0" workbookViewId="0">
      <selection activeCell="A9" sqref="A9"/>
    </sheetView>
  </sheetViews>
  <sheetFormatPr defaultColWidth="10.7037037037037" defaultRowHeight="12" customHeight="1"/>
  <cols>
    <col min="1" max="2" width="69.287037037037" customWidth="1"/>
    <col min="3" max="4" width="22.1388888888889" customWidth="1"/>
    <col min="5" max="5" width="55" customWidth="1"/>
    <col min="6" max="6" width="12" customWidth="1"/>
    <col min="7" max="7" width="18.8518518518519" customWidth="1"/>
    <col min="8" max="8" width="12" customWidth="1"/>
    <col min="9" max="9" width="18.8518518518519" customWidth="1"/>
    <col min="10" max="10" width="53" customWidth="1"/>
  </cols>
  <sheetData>
    <row r="1" ht="15.75" customHeight="1" spans="1:10">
      <c r="A1" s="25" t="s">
        <v>518</v>
      </c>
      <c r="B1" s="21"/>
      <c r="C1" s="21"/>
      <c r="D1" s="21"/>
      <c r="E1" s="21"/>
      <c r="F1" s="21"/>
      <c r="G1" s="21"/>
      <c r="H1" s="21"/>
      <c r="I1" s="21"/>
      <c r="J1" s="21" t="s">
        <v>367</v>
      </c>
    </row>
    <row r="2" ht="45" customHeight="1" spans="1:10">
      <c r="A2" s="22" t="s">
        <v>519</v>
      </c>
      <c r="B2" s="22"/>
      <c r="C2" s="22"/>
      <c r="D2" s="22"/>
      <c r="E2" s="22"/>
      <c r="F2" s="22"/>
      <c r="G2" s="22"/>
      <c r="H2" s="22"/>
      <c r="I2" s="22"/>
      <c r="J2" s="22"/>
    </row>
    <row r="3" ht="15.75" customHeight="1" spans="1:10">
      <c r="A3" s="21" t="str">
        <f>"单位名称："&amp;"姚安县发展和改革局"</f>
        <v>单位名称：姚安县发展和改革局</v>
      </c>
      <c r="B3" s="44"/>
      <c r="C3" s="44"/>
      <c r="D3" s="44"/>
      <c r="E3" s="44"/>
      <c r="F3" s="45"/>
      <c r="G3" s="44"/>
      <c r="H3" s="45"/>
      <c r="I3" s="45"/>
      <c r="J3" s="45"/>
    </row>
    <row r="4" ht="60" customHeight="1" spans="1:10">
      <c r="A4" s="46" t="s">
        <v>369</v>
      </c>
      <c r="B4" s="46" t="s">
        <v>370</v>
      </c>
      <c r="C4" s="46" t="s">
        <v>371</v>
      </c>
      <c r="D4" s="46" t="s">
        <v>372</v>
      </c>
      <c r="E4" s="46" t="s">
        <v>373</v>
      </c>
      <c r="F4" s="46" t="s">
        <v>374</v>
      </c>
      <c r="G4" s="46" t="s">
        <v>375</v>
      </c>
      <c r="H4" s="46" t="s">
        <v>376</v>
      </c>
      <c r="I4" s="46" t="s">
        <v>377</v>
      </c>
      <c r="J4" s="46" t="s">
        <v>378</v>
      </c>
    </row>
    <row r="5" ht="47.5" customHeight="1" spans="1:10">
      <c r="A5" s="47">
        <v>1</v>
      </c>
      <c r="B5" s="47">
        <v>2</v>
      </c>
      <c r="C5" s="48">
        <v>3</v>
      </c>
      <c r="D5" s="47">
        <v>4</v>
      </c>
      <c r="E5" s="47">
        <v>5</v>
      </c>
      <c r="F5" s="47">
        <v>6</v>
      </c>
      <c r="G5" s="47">
        <v>7</v>
      </c>
      <c r="H5" s="47">
        <v>8</v>
      </c>
      <c r="I5" s="47">
        <v>9</v>
      </c>
      <c r="J5" s="47">
        <v>10</v>
      </c>
    </row>
    <row r="6" ht="47.5" customHeight="1" spans="1:10">
      <c r="A6" s="49"/>
      <c r="B6" s="49"/>
      <c r="C6" s="49"/>
      <c r="D6" s="49"/>
      <c r="E6" s="49"/>
      <c r="F6" s="49"/>
      <c r="G6" s="49"/>
      <c r="H6" s="49"/>
      <c r="I6" s="49"/>
      <c r="J6" s="49"/>
    </row>
    <row r="7" ht="47.5" customHeight="1" spans="1:10">
      <c r="A7" s="49"/>
      <c r="B7" s="50"/>
      <c r="C7" s="49"/>
      <c r="D7" s="49"/>
      <c r="E7" s="49"/>
      <c r="F7" s="49"/>
      <c r="G7" s="49"/>
      <c r="H7" s="49"/>
      <c r="I7" s="49"/>
      <c r="J7" s="49"/>
    </row>
    <row r="8" ht="52" customHeight="1" spans="1:10">
      <c r="A8" s="49"/>
      <c r="B8" s="49"/>
      <c r="C8" s="48"/>
      <c r="D8" s="48"/>
      <c r="E8" s="48"/>
      <c r="F8" s="48"/>
      <c r="G8" s="48"/>
      <c r="H8" s="48"/>
      <c r="I8" s="48"/>
      <c r="J8" s="50"/>
    </row>
    <row r="9" ht="30" customHeight="1" spans="1:1">
      <c r="A9" s="15" t="s">
        <v>520</v>
      </c>
    </row>
  </sheetData>
  <mergeCells count="2">
    <mergeCell ref="A1:J1"/>
    <mergeCell ref="A2:J2"/>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10"/>
  <sheetViews>
    <sheetView showZeros="0" workbookViewId="0">
      <selection activeCell="A10" sqref="A10:B10"/>
    </sheetView>
  </sheetViews>
  <sheetFormatPr defaultColWidth="10.7037037037037" defaultRowHeight="14.25" customHeight="1" outlineLevelCol="5"/>
  <cols>
    <col min="1" max="1" width="37.5740740740741" customWidth="1"/>
    <col min="2" max="2" width="38.1388888888889" customWidth="1"/>
    <col min="3" max="3" width="47.287037037037" customWidth="1"/>
    <col min="4" max="6" width="26.287037037037" customWidth="1"/>
  </cols>
  <sheetData>
    <row r="1" ht="15.75" customHeight="1" spans="1:6">
      <c r="A1" s="17"/>
      <c r="B1" s="17">
        <v>0</v>
      </c>
      <c r="C1" s="17"/>
      <c r="D1" s="17"/>
      <c r="E1" s="17"/>
      <c r="F1" s="16" t="s">
        <v>521</v>
      </c>
    </row>
    <row r="2" ht="45" customHeight="1" spans="1:6">
      <c r="A2" s="12" t="s">
        <v>522</v>
      </c>
      <c r="B2" s="12"/>
      <c r="C2" s="12"/>
      <c r="D2" s="12"/>
      <c r="E2" s="12"/>
      <c r="F2" s="12"/>
    </row>
    <row r="3" ht="19.5" customHeight="1" spans="1:6">
      <c r="A3" s="11" t="str">
        <f>"单位名称："&amp;"姚安县发展和改革局"</f>
        <v>单位名称：姚安县发展和改革局</v>
      </c>
      <c r="B3" s="11"/>
      <c r="C3" s="11"/>
      <c r="D3" s="17"/>
      <c r="E3" s="17"/>
      <c r="F3" s="16" t="s">
        <v>2</v>
      </c>
    </row>
    <row r="4" ht="19.5" customHeight="1" spans="1:6">
      <c r="A4" s="5" t="s">
        <v>523</v>
      </c>
      <c r="B4" s="5" t="s">
        <v>76</v>
      </c>
      <c r="C4" s="5" t="s">
        <v>77</v>
      </c>
      <c r="D4" s="5" t="s">
        <v>524</v>
      </c>
      <c r="E4" s="5"/>
      <c r="F4" s="5"/>
    </row>
    <row r="5" ht="18.75" customHeight="1" spans="1:6">
      <c r="A5" s="5"/>
      <c r="B5" s="5"/>
      <c r="C5" s="5"/>
      <c r="D5" s="5" t="s">
        <v>58</v>
      </c>
      <c r="E5" s="5" t="s">
        <v>79</v>
      </c>
      <c r="F5" s="5" t="s">
        <v>80</v>
      </c>
    </row>
    <row r="6" ht="17.25" customHeight="1" spans="1:6">
      <c r="A6" s="13">
        <v>1</v>
      </c>
      <c r="B6" s="43" t="s">
        <v>87</v>
      </c>
      <c r="C6" s="13">
        <v>3</v>
      </c>
      <c r="D6" s="13">
        <v>4</v>
      </c>
      <c r="E6" s="13">
        <v>5</v>
      </c>
      <c r="F6" s="13">
        <v>6</v>
      </c>
    </row>
    <row r="7" ht="22.5" customHeight="1" spans="1:6">
      <c r="A7" s="7"/>
      <c r="B7" s="7"/>
      <c r="C7" s="7"/>
      <c r="D7" s="8"/>
      <c r="E7" s="8"/>
      <c r="F7" s="8"/>
    </row>
    <row r="8" ht="22.5" customHeight="1" spans="1:6">
      <c r="A8" s="7"/>
      <c r="B8" s="7"/>
      <c r="C8" s="7"/>
      <c r="D8" s="8"/>
      <c r="E8" s="8"/>
      <c r="F8" s="8"/>
    </row>
    <row r="9" ht="22.5" customHeight="1" spans="1:6">
      <c r="A9" s="10" t="s">
        <v>58</v>
      </c>
      <c r="B9" s="10"/>
      <c r="C9" s="10"/>
      <c r="D9" s="8"/>
      <c r="E9" s="8"/>
      <c r="F9" s="8"/>
    </row>
    <row r="10" customHeight="1" spans="1:2">
      <c r="A10" s="15" t="s">
        <v>525</v>
      </c>
      <c r="B10" s="15"/>
    </row>
  </sheetData>
  <mergeCells count="8">
    <mergeCell ref="A2:F2"/>
    <mergeCell ref="A3:C3"/>
    <mergeCell ref="D4:F4"/>
    <mergeCell ref="A9:C9"/>
    <mergeCell ref="A10:B10"/>
    <mergeCell ref="A4:A5"/>
    <mergeCell ref="B4:B5"/>
    <mergeCell ref="C4:C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6"/>
  <sheetViews>
    <sheetView showGridLines="0" showZeros="0" workbookViewId="0">
      <selection activeCell="D15" sqref="D15"/>
    </sheetView>
  </sheetViews>
  <sheetFormatPr defaultColWidth="10" defaultRowHeight="12.75" customHeight="1"/>
  <cols>
    <col min="1" max="3" width="38.5" customWidth="1"/>
    <col min="4" max="13" width="18.212962962963" customWidth="1"/>
    <col min="14" max="14" width="25.3518518518519" customWidth="1"/>
    <col min="15" max="17" width="18.212962962963" customWidth="1"/>
  </cols>
  <sheetData>
    <row r="1" ht="17.25" customHeight="1" spans="1:17">
      <c r="A1" s="21"/>
      <c r="B1" s="21"/>
      <c r="C1" s="21"/>
      <c r="D1" s="21"/>
      <c r="E1" s="21"/>
      <c r="F1" s="21"/>
      <c r="G1" s="21"/>
      <c r="H1" s="21"/>
      <c r="I1" s="21"/>
      <c r="J1" s="21"/>
      <c r="K1" s="21"/>
      <c r="L1" s="21"/>
      <c r="M1" s="21"/>
      <c r="N1" s="21"/>
      <c r="O1" s="21"/>
      <c r="P1" s="21"/>
      <c r="Q1" s="42" t="s">
        <v>526</v>
      </c>
    </row>
    <row r="2" ht="45" customHeight="1" spans="1:17">
      <c r="A2" s="22" t="s">
        <v>527</v>
      </c>
      <c r="B2" s="22"/>
      <c r="C2" s="22"/>
      <c r="D2" s="22"/>
      <c r="E2" s="22"/>
      <c r="F2" s="22"/>
      <c r="G2" s="22"/>
      <c r="H2" s="22"/>
      <c r="I2" s="22"/>
      <c r="J2" s="22"/>
      <c r="K2" s="22"/>
      <c r="L2" s="22"/>
      <c r="M2" s="22"/>
      <c r="N2" s="22"/>
      <c r="O2" s="22"/>
      <c r="P2" s="22"/>
      <c r="Q2" s="22"/>
    </row>
    <row r="3" ht="18.75" customHeight="1" spans="1:17">
      <c r="A3" s="21" t="str">
        <f>"单位名称："&amp;"姚安县发展和改革局"</f>
        <v>单位名称：姚安县发展和改革局</v>
      </c>
      <c r="B3" s="21"/>
      <c r="C3" s="21"/>
      <c r="D3" s="21"/>
      <c r="E3" s="21"/>
      <c r="F3" s="21"/>
      <c r="G3" s="21"/>
      <c r="H3" s="21"/>
      <c r="I3" s="21"/>
      <c r="J3" s="21"/>
      <c r="K3" s="21"/>
      <c r="L3" s="21"/>
      <c r="M3" s="21"/>
      <c r="N3" s="21"/>
      <c r="O3" s="21"/>
      <c r="P3" s="21"/>
      <c r="Q3" s="25" t="s">
        <v>55</v>
      </c>
    </row>
    <row r="4" ht="22.5" customHeight="1" spans="1:17">
      <c r="A4" s="37" t="s">
        <v>528</v>
      </c>
      <c r="B4" s="37" t="s">
        <v>529</v>
      </c>
      <c r="C4" s="37" t="s">
        <v>530</v>
      </c>
      <c r="D4" s="37" t="s">
        <v>531</v>
      </c>
      <c r="E4" s="37" t="s">
        <v>532</v>
      </c>
      <c r="F4" s="37" t="s">
        <v>533</v>
      </c>
      <c r="G4" s="37" t="s">
        <v>214</v>
      </c>
      <c r="H4" s="37"/>
      <c r="I4" s="37"/>
      <c r="J4" s="37"/>
      <c r="K4" s="37"/>
      <c r="L4" s="37"/>
      <c r="M4" s="37"/>
      <c r="N4" s="37"/>
      <c r="O4" s="37"/>
      <c r="P4" s="37"/>
      <c r="Q4" s="37"/>
    </row>
    <row r="5" ht="22.5" customHeight="1" spans="1:17">
      <c r="A5" s="37"/>
      <c r="B5" s="37" t="s">
        <v>534</v>
      </c>
      <c r="C5" s="37" t="s">
        <v>535</v>
      </c>
      <c r="D5" s="37" t="s">
        <v>531</v>
      </c>
      <c r="E5" s="37" t="s">
        <v>536</v>
      </c>
      <c r="F5" s="37"/>
      <c r="G5" s="37" t="s">
        <v>58</v>
      </c>
      <c r="H5" s="37" t="s">
        <v>61</v>
      </c>
      <c r="I5" s="37" t="s">
        <v>537</v>
      </c>
      <c r="J5" s="37" t="s">
        <v>538</v>
      </c>
      <c r="K5" s="37" t="s">
        <v>539</v>
      </c>
      <c r="L5" s="37" t="s">
        <v>65</v>
      </c>
      <c r="M5" s="37"/>
      <c r="N5" s="37"/>
      <c r="O5" s="37"/>
      <c r="P5" s="37"/>
      <c r="Q5" s="37"/>
    </row>
    <row r="6" ht="23.65" customHeight="1" spans="1:17">
      <c r="A6" s="37"/>
      <c r="B6" s="37"/>
      <c r="C6" s="37"/>
      <c r="D6" s="37"/>
      <c r="E6" s="37"/>
      <c r="F6" s="37"/>
      <c r="G6" s="37"/>
      <c r="H6" s="37"/>
      <c r="I6" s="37" t="s">
        <v>60</v>
      </c>
      <c r="J6" s="37"/>
      <c r="K6" s="37"/>
      <c r="L6" s="37" t="s">
        <v>60</v>
      </c>
      <c r="M6" s="37" t="s">
        <v>66</v>
      </c>
      <c r="N6" s="37" t="s">
        <v>67</v>
      </c>
      <c r="O6" s="37" t="s">
        <v>68</v>
      </c>
      <c r="P6" s="37" t="s">
        <v>69</v>
      </c>
      <c r="Q6" s="37" t="s">
        <v>70</v>
      </c>
    </row>
    <row r="7" ht="22.5" customHeight="1" spans="1:17">
      <c r="A7" s="38">
        <v>1</v>
      </c>
      <c r="B7" s="38">
        <v>2</v>
      </c>
      <c r="C7" s="38">
        <v>3</v>
      </c>
      <c r="D7" s="38">
        <v>4</v>
      </c>
      <c r="E7" s="38">
        <v>5</v>
      </c>
      <c r="F7" s="38">
        <v>6</v>
      </c>
      <c r="G7" s="38">
        <v>7</v>
      </c>
      <c r="H7" s="38">
        <v>8</v>
      </c>
      <c r="I7" s="38">
        <v>9</v>
      </c>
      <c r="J7" s="38">
        <v>10</v>
      </c>
      <c r="K7" s="38">
        <v>11</v>
      </c>
      <c r="L7" s="38">
        <v>12</v>
      </c>
      <c r="M7" s="38">
        <v>13</v>
      </c>
      <c r="N7" s="38">
        <v>14</v>
      </c>
      <c r="O7" s="38">
        <v>15</v>
      </c>
      <c r="P7" s="38">
        <v>16</v>
      </c>
      <c r="Q7" s="38">
        <v>17</v>
      </c>
    </row>
    <row r="8" ht="22.5" customHeight="1" spans="1:17">
      <c r="A8" s="39" t="s">
        <v>353</v>
      </c>
      <c r="B8" s="39"/>
      <c r="C8" s="39"/>
      <c r="D8" s="39"/>
      <c r="E8" s="40">
        <v>100</v>
      </c>
      <c r="F8" s="40"/>
      <c r="G8" s="40">
        <v>16000</v>
      </c>
      <c r="H8" s="40">
        <v>16000</v>
      </c>
      <c r="I8" s="40"/>
      <c r="J8" s="40"/>
      <c r="K8" s="40"/>
      <c r="L8" s="40"/>
      <c r="M8" s="40"/>
      <c r="N8" s="40"/>
      <c r="O8" s="40"/>
      <c r="P8" s="40"/>
      <c r="Q8" s="40"/>
    </row>
    <row r="9" ht="22.5" customHeight="1" spans="1:17">
      <c r="A9" s="39"/>
      <c r="B9" s="39" t="s">
        <v>540</v>
      </c>
      <c r="C9" s="39" t="s">
        <v>541</v>
      </c>
      <c r="D9" s="39" t="s">
        <v>504</v>
      </c>
      <c r="E9" s="40">
        <v>100</v>
      </c>
      <c r="F9" s="40"/>
      <c r="G9" s="40">
        <v>16000</v>
      </c>
      <c r="H9" s="40">
        <v>16000</v>
      </c>
      <c r="I9" s="40"/>
      <c r="J9" s="40"/>
      <c r="K9" s="40"/>
      <c r="L9" s="40"/>
      <c r="M9" s="40"/>
      <c r="N9" s="40"/>
      <c r="O9" s="40"/>
      <c r="P9" s="40"/>
      <c r="Q9" s="40"/>
    </row>
    <row r="10" ht="22.5" customHeight="1" spans="1:17">
      <c r="A10" s="39" t="s">
        <v>359</v>
      </c>
      <c r="B10" s="7"/>
      <c r="C10" s="7"/>
      <c r="D10" s="7"/>
      <c r="E10" s="40">
        <v>100</v>
      </c>
      <c r="F10" s="40"/>
      <c r="G10" s="40">
        <v>16000</v>
      </c>
      <c r="H10" s="40">
        <v>16000</v>
      </c>
      <c r="I10" s="40"/>
      <c r="J10" s="40"/>
      <c r="K10" s="40"/>
      <c r="L10" s="40"/>
      <c r="M10" s="40"/>
      <c r="N10" s="40"/>
      <c r="O10" s="40"/>
      <c r="P10" s="40"/>
      <c r="Q10" s="40"/>
    </row>
    <row r="11" ht="22.5" customHeight="1" spans="1:17">
      <c r="A11" s="7"/>
      <c r="B11" s="39" t="s">
        <v>540</v>
      </c>
      <c r="C11" s="39" t="s">
        <v>541</v>
      </c>
      <c r="D11" s="39" t="s">
        <v>504</v>
      </c>
      <c r="E11" s="40">
        <v>100</v>
      </c>
      <c r="F11" s="40"/>
      <c r="G11" s="40">
        <v>16000</v>
      </c>
      <c r="H11" s="40">
        <v>16000</v>
      </c>
      <c r="I11" s="40"/>
      <c r="J11" s="40"/>
      <c r="K11" s="40"/>
      <c r="L11" s="40"/>
      <c r="M11" s="40"/>
      <c r="N11" s="40"/>
      <c r="O11" s="40"/>
      <c r="P11" s="40"/>
      <c r="Q11" s="40"/>
    </row>
    <row r="12" ht="22.5" customHeight="1" spans="1:17">
      <c r="A12" s="39" t="s">
        <v>286</v>
      </c>
      <c r="B12" s="7"/>
      <c r="C12" s="7"/>
      <c r="D12" s="7"/>
      <c r="E12" s="40">
        <v>3</v>
      </c>
      <c r="F12" s="40"/>
      <c r="G12" s="40">
        <v>27000</v>
      </c>
      <c r="H12" s="40">
        <v>27000</v>
      </c>
      <c r="I12" s="40"/>
      <c r="J12" s="40"/>
      <c r="K12" s="40"/>
      <c r="L12" s="40"/>
      <c r="M12" s="40"/>
      <c r="N12" s="40"/>
      <c r="O12" s="40"/>
      <c r="P12" s="40"/>
      <c r="Q12" s="40"/>
    </row>
    <row r="13" ht="22.5" customHeight="1" spans="1:17">
      <c r="A13" s="7"/>
      <c r="B13" s="39" t="s">
        <v>542</v>
      </c>
      <c r="C13" s="39" t="s">
        <v>543</v>
      </c>
      <c r="D13" s="39" t="s">
        <v>384</v>
      </c>
      <c r="E13" s="40">
        <v>1</v>
      </c>
      <c r="F13" s="40"/>
      <c r="G13" s="40">
        <v>1000</v>
      </c>
      <c r="H13" s="40">
        <v>1000</v>
      </c>
      <c r="I13" s="40"/>
      <c r="J13" s="40"/>
      <c r="K13" s="40"/>
      <c r="L13" s="40"/>
      <c r="M13" s="40"/>
      <c r="N13" s="40"/>
      <c r="O13" s="40"/>
      <c r="P13" s="40"/>
      <c r="Q13" s="40"/>
    </row>
    <row r="14" ht="22.5" customHeight="1" spans="1:17">
      <c r="A14" s="7"/>
      <c r="B14" s="39" t="s">
        <v>544</v>
      </c>
      <c r="C14" s="39" t="s">
        <v>545</v>
      </c>
      <c r="D14" s="39" t="s">
        <v>384</v>
      </c>
      <c r="E14" s="40">
        <v>1</v>
      </c>
      <c r="F14" s="40"/>
      <c r="G14" s="40">
        <v>24000</v>
      </c>
      <c r="H14" s="40">
        <v>24000</v>
      </c>
      <c r="I14" s="40"/>
      <c r="J14" s="40"/>
      <c r="K14" s="40"/>
      <c r="L14" s="40"/>
      <c r="M14" s="40"/>
      <c r="N14" s="40"/>
      <c r="O14" s="40"/>
      <c r="P14" s="40"/>
      <c r="Q14" s="40"/>
    </row>
    <row r="15" ht="22.5" customHeight="1" spans="1:17">
      <c r="A15" s="7"/>
      <c r="B15" s="39" t="s">
        <v>546</v>
      </c>
      <c r="C15" s="39" t="s">
        <v>547</v>
      </c>
      <c r="D15" s="39" t="s">
        <v>384</v>
      </c>
      <c r="E15" s="40">
        <v>1</v>
      </c>
      <c r="F15" s="40"/>
      <c r="G15" s="40">
        <v>2000</v>
      </c>
      <c r="H15" s="40">
        <v>2000</v>
      </c>
      <c r="I15" s="40"/>
      <c r="J15" s="40"/>
      <c r="K15" s="40"/>
      <c r="L15" s="40"/>
      <c r="M15" s="40"/>
      <c r="N15" s="40"/>
      <c r="O15" s="40"/>
      <c r="P15" s="40"/>
      <c r="Q15" s="40"/>
    </row>
    <row r="16" ht="22.5" customHeight="1" spans="1:17">
      <c r="A16" s="41" t="s">
        <v>58</v>
      </c>
      <c r="B16" s="41"/>
      <c r="C16" s="41"/>
      <c r="D16" s="41"/>
      <c r="E16" s="41"/>
      <c r="F16" s="40"/>
      <c r="G16" s="40">
        <v>59000</v>
      </c>
      <c r="H16" s="40">
        <v>59000</v>
      </c>
      <c r="I16" s="40"/>
      <c r="J16" s="40"/>
      <c r="K16" s="40"/>
      <c r="L16" s="40"/>
      <c r="M16" s="40"/>
      <c r="N16" s="40"/>
      <c r="O16" s="40"/>
      <c r="P16" s="40"/>
      <c r="Q16" s="40"/>
    </row>
  </sheetData>
  <mergeCells count="15">
    <mergeCell ref="A2:Q2"/>
    <mergeCell ref="G4:Q4"/>
    <mergeCell ref="L5:Q5"/>
    <mergeCell ref="A16:E16"/>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12"/>
  <sheetViews>
    <sheetView showZeros="0" workbookViewId="0">
      <selection activeCell="A2" sqref="A2:R2"/>
    </sheetView>
  </sheetViews>
  <sheetFormatPr defaultColWidth="10.287037037037" defaultRowHeight="14.25" customHeight="1"/>
  <cols>
    <col min="1" max="1" width="46.9259259259259" customWidth="1"/>
    <col min="2" max="2" width="27.5" customWidth="1"/>
    <col min="3" max="3" width="33.0740740740741" customWidth="1"/>
    <col min="4" max="4" width="18.3518518518519" customWidth="1"/>
    <col min="5" max="5" width="21.787037037037" customWidth="1"/>
    <col min="6" max="6" width="24.6388888888889" customWidth="1"/>
    <col min="7" max="7" width="30.0740740740741" customWidth="1"/>
    <col min="8" max="14" width="18.3518518518519" customWidth="1"/>
    <col min="15" max="15" width="23.5" customWidth="1"/>
    <col min="16" max="16" width="18.3518518518519" customWidth="1"/>
    <col min="17" max="17" width="21.0740740740741" customWidth="1"/>
    <col min="18" max="18" width="18.3518518518519" customWidth="1"/>
  </cols>
  <sheetData>
    <row r="1" ht="23.65" customHeight="1" spans="1:18">
      <c r="A1" s="28"/>
      <c r="B1" s="28"/>
      <c r="C1" s="28"/>
      <c r="D1" s="28"/>
      <c r="E1" s="28"/>
      <c r="F1" s="28"/>
      <c r="G1" s="28"/>
      <c r="H1" s="28"/>
      <c r="I1" s="28"/>
      <c r="J1" s="28"/>
      <c r="K1" s="28"/>
      <c r="L1" s="28"/>
      <c r="M1" s="28"/>
      <c r="N1" s="28"/>
      <c r="O1" s="28"/>
      <c r="P1" s="28"/>
      <c r="Q1" s="28"/>
      <c r="R1" s="36" t="s">
        <v>548</v>
      </c>
    </row>
    <row r="2" ht="49.9" customHeight="1" spans="1:18">
      <c r="A2" s="29" t="s">
        <v>549</v>
      </c>
      <c r="B2" s="29"/>
      <c r="C2" s="29"/>
      <c r="D2" s="29"/>
      <c r="E2" s="29"/>
      <c r="F2" s="29"/>
      <c r="G2" s="29"/>
      <c r="H2" s="29"/>
      <c r="I2" s="29"/>
      <c r="J2" s="29"/>
      <c r="K2" s="29"/>
      <c r="L2" s="29"/>
      <c r="M2" s="29"/>
      <c r="N2" s="29"/>
      <c r="O2" s="29"/>
      <c r="P2" s="29"/>
      <c r="Q2" s="29"/>
      <c r="R2" s="29"/>
    </row>
    <row r="3" ht="23.65" customHeight="1" spans="1:18">
      <c r="A3" s="30" t="str">
        <f>"单位名称："&amp;"姚安县发展和改革局"</f>
        <v>单位名称：姚安县发展和改革局</v>
      </c>
      <c r="B3" s="30"/>
      <c r="C3" s="30"/>
      <c r="D3" s="30"/>
      <c r="E3" s="30"/>
      <c r="F3" s="30"/>
      <c r="G3" s="30"/>
      <c r="H3" s="30"/>
      <c r="I3" s="30"/>
      <c r="J3" s="30"/>
      <c r="K3" s="30"/>
      <c r="L3" s="30"/>
      <c r="M3" s="30"/>
      <c r="N3" s="30"/>
      <c r="O3" s="30"/>
      <c r="P3" s="30"/>
      <c r="Q3" s="30"/>
      <c r="R3" s="36" t="s">
        <v>55</v>
      </c>
    </row>
    <row r="4" ht="23.65" customHeight="1" spans="1:18">
      <c r="A4" s="31" t="s">
        <v>528</v>
      </c>
      <c r="B4" s="31" t="s">
        <v>550</v>
      </c>
      <c r="C4" s="31" t="s">
        <v>551</v>
      </c>
      <c r="D4" s="31" t="s">
        <v>552</v>
      </c>
      <c r="E4" s="31" t="s">
        <v>553</v>
      </c>
      <c r="F4" s="31" t="s">
        <v>554</v>
      </c>
      <c r="G4" s="31" t="s">
        <v>555</v>
      </c>
      <c r="H4" s="31" t="s">
        <v>214</v>
      </c>
      <c r="I4" s="31"/>
      <c r="J4" s="31"/>
      <c r="K4" s="31"/>
      <c r="L4" s="31"/>
      <c r="M4" s="31"/>
      <c r="N4" s="31"/>
      <c r="O4" s="31"/>
      <c r="P4" s="31"/>
      <c r="Q4" s="31"/>
      <c r="R4" s="31"/>
    </row>
    <row r="5" ht="23.65" customHeight="1" spans="1:18">
      <c r="A5" s="31" t="s">
        <v>556</v>
      </c>
      <c r="B5" s="31" t="s">
        <v>538</v>
      </c>
      <c r="C5" s="31" t="s">
        <v>539</v>
      </c>
      <c r="D5" s="31"/>
      <c r="E5" s="31" t="s">
        <v>557</v>
      </c>
      <c r="F5" s="31"/>
      <c r="G5" s="31"/>
      <c r="H5" s="31" t="s">
        <v>58</v>
      </c>
      <c r="I5" s="31" t="s">
        <v>61</v>
      </c>
      <c r="J5" s="31" t="s">
        <v>537</v>
      </c>
      <c r="K5" s="31" t="s">
        <v>538</v>
      </c>
      <c r="L5" s="31" t="s">
        <v>539</v>
      </c>
      <c r="M5" s="31" t="s">
        <v>65</v>
      </c>
      <c r="N5" s="31"/>
      <c r="O5" s="31"/>
      <c r="P5" s="31"/>
      <c r="Q5" s="31"/>
      <c r="R5" s="31"/>
    </row>
    <row r="6" ht="23.65" customHeight="1" spans="1:18">
      <c r="A6" s="31"/>
      <c r="B6" s="31"/>
      <c r="C6" s="31"/>
      <c r="D6" s="31"/>
      <c r="E6" s="31"/>
      <c r="F6" s="31"/>
      <c r="G6" s="31"/>
      <c r="H6" s="31"/>
      <c r="I6" s="31" t="s">
        <v>60</v>
      </c>
      <c r="J6" s="31"/>
      <c r="K6" s="31"/>
      <c r="L6" s="31"/>
      <c r="M6" s="31" t="s">
        <v>60</v>
      </c>
      <c r="N6" s="31" t="s">
        <v>66</v>
      </c>
      <c r="O6" s="31" t="s">
        <v>67</v>
      </c>
      <c r="P6" s="31" t="s">
        <v>68</v>
      </c>
      <c r="Q6" s="31" t="s">
        <v>69</v>
      </c>
      <c r="R6" s="31" t="s">
        <v>70</v>
      </c>
    </row>
    <row r="7" ht="22.5" customHeight="1" spans="1:18">
      <c r="A7" s="32" t="s">
        <v>86</v>
      </c>
      <c r="B7" s="32" t="s">
        <v>87</v>
      </c>
      <c r="C7" s="32" t="s">
        <v>88</v>
      </c>
      <c r="D7" s="32" t="s">
        <v>89</v>
      </c>
      <c r="E7" s="32" t="s">
        <v>90</v>
      </c>
      <c r="F7" s="32" t="s">
        <v>91</v>
      </c>
      <c r="G7" s="32" t="s">
        <v>92</v>
      </c>
      <c r="H7" s="32" t="s">
        <v>93</v>
      </c>
      <c r="I7" s="32" t="s">
        <v>94</v>
      </c>
      <c r="J7" s="32" t="s">
        <v>95</v>
      </c>
      <c r="K7" s="32" t="s">
        <v>96</v>
      </c>
      <c r="L7" s="32" t="s">
        <v>97</v>
      </c>
      <c r="M7" s="32" t="s">
        <v>98</v>
      </c>
      <c r="N7" s="32" t="s">
        <v>99</v>
      </c>
      <c r="O7" s="32" t="s">
        <v>558</v>
      </c>
      <c r="P7" s="32" t="s">
        <v>419</v>
      </c>
      <c r="Q7" s="32" t="s">
        <v>559</v>
      </c>
      <c r="R7" s="32" t="s">
        <v>560</v>
      </c>
    </row>
    <row r="8" ht="22.5" customHeight="1" spans="1:18">
      <c r="A8" s="33"/>
      <c r="B8" s="33"/>
      <c r="C8" s="33"/>
      <c r="D8" s="33"/>
      <c r="E8" s="33"/>
      <c r="F8" s="33"/>
      <c r="G8" s="33"/>
      <c r="H8" s="34"/>
      <c r="I8" s="34"/>
      <c r="J8" s="34"/>
      <c r="K8" s="34"/>
      <c r="L8" s="34"/>
      <c r="M8" s="34"/>
      <c r="N8" s="34"/>
      <c r="O8" s="34"/>
      <c r="P8" s="34"/>
      <c r="Q8" s="34"/>
      <c r="R8" s="34"/>
    </row>
    <row r="9" ht="22.5" customHeight="1" spans="1:18">
      <c r="A9" s="33"/>
      <c r="B9" s="33"/>
      <c r="C9" s="33"/>
      <c r="D9" s="33"/>
      <c r="E9" s="33"/>
      <c r="F9" s="33"/>
      <c r="G9" s="33"/>
      <c r="H9" s="34"/>
      <c r="I9" s="34"/>
      <c r="J9" s="34"/>
      <c r="K9" s="34"/>
      <c r="L9" s="34"/>
      <c r="M9" s="34"/>
      <c r="N9" s="34"/>
      <c r="O9" s="34"/>
      <c r="P9" s="34"/>
      <c r="Q9" s="34"/>
      <c r="R9" s="34"/>
    </row>
    <row r="10" ht="22.5" customHeight="1" spans="1:18">
      <c r="A10" s="35"/>
      <c r="B10" s="33"/>
      <c r="C10" s="33"/>
      <c r="D10" s="33"/>
      <c r="E10" s="33"/>
      <c r="F10" s="33"/>
      <c r="G10" s="33"/>
      <c r="H10" s="34"/>
      <c r="I10" s="34"/>
      <c r="J10" s="34"/>
      <c r="K10" s="34"/>
      <c r="L10" s="34"/>
      <c r="M10" s="34"/>
      <c r="N10" s="34"/>
      <c r="O10" s="34"/>
      <c r="P10" s="34"/>
      <c r="Q10" s="34"/>
      <c r="R10" s="34"/>
    </row>
    <row r="11" ht="22.5" customHeight="1" spans="1:18">
      <c r="A11" s="35" t="s">
        <v>58</v>
      </c>
      <c r="B11" s="35"/>
      <c r="C11" s="35"/>
      <c r="D11" s="35"/>
      <c r="E11" s="35"/>
      <c r="F11" s="35"/>
      <c r="G11" s="35"/>
      <c r="H11" s="34"/>
      <c r="I11" s="34"/>
      <c r="J11" s="34"/>
      <c r="K11" s="34"/>
      <c r="L11" s="34"/>
      <c r="M11" s="34"/>
      <c r="N11" s="34"/>
      <c r="O11" s="34"/>
      <c r="P11" s="34"/>
      <c r="Q11" s="34"/>
      <c r="R11" s="34"/>
    </row>
    <row r="12" customHeight="1" spans="1:1">
      <c r="A12" s="15" t="s">
        <v>561</v>
      </c>
    </row>
  </sheetData>
  <mergeCells count="17">
    <mergeCell ref="A2:R2"/>
    <mergeCell ref="A3:Q3"/>
    <mergeCell ref="H4:R4"/>
    <mergeCell ref="M5:R5"/>
    <mergeCell ref="A11:G11"/>
    <mergeCell ref="A4:A6"/>
    <mergeCell ref="B4:B6"/>
    <mergeCell ref="C4:C6"/>
    <mergeCell ref="D4:D6"/>
    <mergeCell ref="E4:E6"/>
    <mergeCell ref="F4:F6"/>
    <mergeCell ref="G4:G6"/>
    <mergeCell ref="H5:H6"/>
    <mergeCell ref="I5:I6"/>
    <mergeCell ref="J5:J6"/>
    <mergeCell ref="K5:K6"/>
    <mergeCell ref="L5:L6"/>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10"/>
  <sheetViews>
    <sheetView showZeros="0" workbookViewId="0">
      <selection activeCell="A2" sqref="A2:N2"/>
    </sheetView>
  </sheetViews>
  <sheetFormatPr defaultColWidth="10.7037037037037" defaultRowHeight="14.25" customHeight="1"/>
  <cols>
    <col min="1" max="1" width="44" customWidth="1"/>
    <col min="2" max="14" width="21.5740740740741" customWidth="1"/>
  </cols>
  <sheetData>
    <row r="1" ht="13.5" customHeight="1" spans="1:14">
      <c r="A1" s="11"/>
      <c r="B1" s="11"/>
      <c r="C1" s="11"/>
      <c r="D1" s="11"/>
      <c r="E1" s="11"/>
      <c r="F1" s="11"/>
      <c r="G1" s="11"/>
      <c r="H1" s="11"/>
      <c r="I1" s="11"/>
      <c r="J1" s="11"/>
      <c r="K1" s="11"/>
      <c r="L1" s="11"/>
      <c r="M1" s="11"/>
      <c r="N1" s="16" t="s">
        <v>562</v>
      </c>
    </row>
    <row r="2" ht="45" customHeight="1" spans="1:14">
      <c r="A2" s="12" t="s">
        <v>563</v>
      </c>
      <c r="B2" s="12"/>
      <c r="C2" s="12"/>
      <c r="D2" s="12"/>
      <c r="E2" s="12"/>
      <c r="F2" s="12"/>
      <c r="G2" s="12"/>
      <c r="H2" s="12"/>
      <c r="I2" s="12"/>
      <c r="J2" s="12"/>
      <c r="K2" s="12"/>
      <c r="L2" s="12"/>
      <c r="M2" s="12"/>
      <c r="N2" s="12"/>
    </row>
    <row r="3" ht="22.5" customHeight="1" spans="1:14">
      <c r="A3" s="11" t="str">
        <f>"单位名称："&amp;"姚安县发展和改革局"</f>
        <v>单位名称：姚安县发展和改革局</v>
      </c>
      <c r="B3" s="11"/>
      <c r="C3" s="11"/>
      <c r="D3" s="11"/>
      <c r="E3" s="11"/>
      <c r="F3" s="11"/>
      <c r="G3" s="11"/>
      <c r="H3" s="11"/>
      <c r="I3" s="11"/>
      <c r="J3" s="11"/>
      <c r="K3" s="11"/>
      <c r="L3" s="11"/>
      <c r="M3" s="11"/>
      <c r="N3" s="16" t="s">
        <v>55</v>
      </c>
    </row>
    <row r="4" ht="22.5" customHeight="1" spans="1:14">
      <c r="A4" s="5" t="s">
        <v>564</v>
      </c>
      <c r="B4" s="5" t="s">
        <v>214</v>
      </c>
      <c r="C4" s="5"/>
      <c r="D4" s="5"/>
      <c r="E4" s="5" t="s">
        <v>565</v>
      </c>
      <c r="F4" s="5"/>
      <c r="G4" s="5"/>
      <c r="H4" s="5"/>
      <c r="I4" s="5"/>
      <c r="J4" s="5"/>
      <c r="K4" s="5"/>
      <c r="L4" s="5"/>
      <c r="M4" s="5"/>
      <c r="N4" s="5"/>
    </row>
    <row r="5" ht="22.5" customHeight="1" spans="1:14">
      <c r="A5" s="5"/>
      <c r="B5" s="5" t="s">
        <v>58</v>
      </c>
      <c r="C5" s="5" t="s">
        <v>61</v>
      </c>
      <c r="D5" s="5" t="s">
        <v>537</v>
      </c>
      <c r="E5" s="5" t="s">
        <v>566</v>
      </c>
      <c r="F5" s="5" t="s">
        <v>567</v>
      </c>
      <c r="G5" s="5" t="s">
        <v>568</v>
      </c>
      <c r="H5" s="5" t="s">
        <v>569</v>
      </c>
      <c r="I5" s="5" t="s">
        <v>570</v>
      </c>
      <c r="J5" s="5" t="s">
        <v>571</v>
      </c>
      <c r="K5" s="5" t="s">
        <v>572</v>
      </c>
      <c r="L5" s="5" t="s">
        <v>573</v>
      </c>
      <c r="M5" s="5" t="s">
        <v>574</v>
      </c>
      <c r="N5" s="5" t="s">
        <v>575</v>
      </c>
    </row>
    <row r="6" ht="22.5" customHeight="1" spans="1:14">
      <c r="A6" s="26">
        <v>1</v>
      </c>
      <c r="B6" s="26">
        <v>2</v>
      </c>
      <c r="C6" s="26">
        <v>3</v>
      </c>
      <c r="D6" s="27">
        <v>4</v>
      </c>
      <c r="E6" s="26">
        <v>5</v>
      </c>
      <c r="F6" s="26">
        <v>6</v>
      </c>
      <c r="G6" s="27">
        <v>7</v>
      </c>
      <c r="H6" s="26">
        <v>8</v>
      </c>
      <c r="I6" s="26">
        <v>9</v>
      </c>
      <c r="J6" s="27">
        <v>10</v>
      </c>
      <c r="K6" s="26">
        <v>11</v>
      </c>
      <c r="L6" s="26">
        <v>12</v>
      </c>
      <c r="M6" s="27">
        <v>13</v>
      </c>
      <c r="N6" s="26">
        <v>14</v>
      </c>
    </row>
    <row r="7" ht="22.5" customHeight="1" spans="1:14">
      <c r="A7" s="7"/>
      <c r="B7" s="8"/>
      <c r="C7" s="8"/>
      <c r="D7" s="8"/>
      <c r="E7" s="8"/>
      <c r="F7" s="8"/>
      <c r="G7" s="8"/>
      <c r="H7" s="8"/>
      <c r="I7" s="8"/>
      <c r="J7" s="8"/>
      <c r="K7" s="8"/>
      <c r="L7" s="8"/>
      <c r="M7" s="8"/>
      <c r="N7" s="8"/>
    </row>
    <row r="8" ht="22.5" customHeight="1" spans="1:14">
      <c r="A8" s="7"/>
      <c r="B8" s="8"/>
      <c r="C8" s="8"/>
      <c r="D8" s="8"/>
      <c r="E8" s="8"/>
      <c r="F8" s="8"/>
      <c r="G8" s="8"/>
      <c r="H8" s="8"/>
      <c r="I8" s="8"/>
      <c r="J8" s="8"/>
      <c r="K8" s="8"/>
      <c r="L8" s="8"/>
      <c r="M8" s="8"/>
      <c r="N8" s="8"/>
    </row>
    <row r="9" ht="22.5" customHeight="1" spans="1:14">
      <c r="A9" s="7" t="s">
        <v>58</v>
      </c>
      <c r="B9" s="8"/>
      <c r="C9" s="8"/>
      <c r="D9" s="8"/>
      <c r="E9" s="8"/>
      <c r="F9" s="8"/>
      <c r="G9" s="8"/>
      <c r="H9" s="8"/>
      <c r="I9" s="8"/>
      <c r="J9" s="8"/>
      <c r="K9" s="8"/>
      <c r="L9" s="8"/>
      <c r="M9" s="8"/>
      <c r="N9" s="8"/>
    </row>
    <row r="10" customHeight="1" spans="1:2">
      <c r="A10" s="15" t="s">
        <v>576</v>
      </c>
      <c r="B10" s="15"/>
    </row>
  </sheetData>
  <mergeCells count="6">
    <mergeCell ref="A2:N2"/>
    <mergeCell ref="A3:H3"/>
    <mergeCell ref="B4:D4"/>
    <mergeCell ref="E4:N4"/>
    <mergeCell ref="A10:B10"/>
    <mergeCell ref="A4:A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9"/>
  <sheetViews>
    <sheetView showZeros="0" workbookViewId="0">
      <selection activeCell="A2" sqref="A2:K2"/>
    </sheetView>
  </sheetViews>
  <sheetFormatPr defaultColWidth="10.7037037037037" defaultRowHeight="12" customHeight="1"/>
  <cols>
    <col min="1" max="1" width="69.287037037037" customWidth="1"/>
    <col min="2" max="2" width="41.1388888888889" customWidth="1"/>
    <col min="3" max="3" width="69.287037037037" customWidth="1"/>
    <col min="4" max="5" width="27.5740740740741" customWidth="1"/>
    <col min="6" max="6" width="55" customWidth="1"/>
    <col min="7" max="7" width="10.287037037037" customWidth="1"/>
    <col min="8" max="8" width="18.712962962963" customWidth="1"/>
    <col min="9" max="9" width="9.85185185185185" customWidth="1"/>
    <col min="10" max="10" width="16.8518518518519" customWidth="1"/>
    <col min="11" max="11" width="53" customWidth="1"/>
  </cols>
  <sheetData>
    <row r="1" ht="15.75" customHeight="1" spans="1:11">
      <c r="A1" s="21"/>
      <c r="B1" s="21"/>
      <c r="C1" s="21"/>
      <c r="D1" s="21"/>
      <c r="E1" s="21"/>
      <c r="F1" s="21"/>
      <c r="G1" s="21"/>
      <c r="H1" s="21"/>
      <c r="I1" s="21"/>
      <c r="J1" s="21"/>
      <c r="K1" s="25" t="s">
        <v>577</v>
      </c>
    </row>
    <row r="2" ht="45" customHeight="1" spans="1:11">
      <c r="A2" s="22" t="s">
        <v>578</v>
      </c>
      <c r="B2" s="22"/>
      <c r="C2" s="22"/>
      <c r="D2" s="22"/>
      <c r="E2" s="22"/>
      <c r="F2" s="22"/>
      <c r="G2" s="22"/>
      <c r="H2" s="22"/>
      <c r="I2" s="22"/>
      <c r="J2" s="22"/>
      <c r="K2" s="22"/>
    </row>
    <row r="3" ht="15.75" customHeight="1" spans="1:11">
      <c r="A3" s="21" t="str">
        <f>"单位名称："&amp;"姚安县发展和改革局"</f>
        <v>单位名称：姚安县发展和改革局</v>
      </c>
      <c r="B3" s="21"/>
      <c r="C3" s="21"/>
      <c r="D3" s="21"/>
      <c r="E3" s="21"/>
      <c r="F3" s="21"/>
      <c r="G3" s="21"/>
      <c r="H3" s="21"/>
      <c r="I3" s="21"/>
      <c r="J3" s="21"/>
      <c r="K3" s="21"/>
    </row>
    <row r="4" ht="22.5" customHeight="1" spans="1:11">
      <c r="A4" s="10" t="s">
        <v>579</v>
      </c>
      <c r="B4" s="10" t="s">
        <v>208</v>
      </c>
      <c r="C4" s="10" t="s">
        <v>370</v>
      </c>
      <c r="D4" s="10" t="s">
        <v>371</v>
      </c>
      <c r="E4" s="10" t="s">
        <v>372</v>
      </c>
      <c r="F4" s="10" t="s">
        <v>373</v>
      </c>
      <c r="G4" s="10" t="s">
        <v>374</v>
      </c>
      <c r="H4" s="10" t="s">
        <v>375</v>
      </c>
      <c r="I4" s="10" t="s">
        <v>376</v>
      </c>
      <c r="J4" s="10" t="s">
        <v>377</v>
      </c>
      <c r="K4" s="10" t="s">
        <v>378</v>
      </c>
    </row>
    <row r="5" ht="22.5" customHeight="1" spans="1:11">
      <c r="A5" s="13">
        <v>1</v>
      </c>
      <c r="B5" s="23">
        <v>2</v>
      </c>
      <c r="C5" s="13">
        <v>3</v>
      </c>
      <c r="D5" s="23">
        <v>4</v>
      </c>
      <c r="E5" s="13">
        <v>5</v>
      </c>
      <c r="F5" s="23">
        <v>6</v>
      </c>
      <c r="G5" s="13">
        <v>7</v>
      </c>
      <c r="H5" s="23">
        <v>8</v>
      </c>
      <c r="I5" s="13">
        <v>9</v>
      </c>
      <c r="J5" s="23">
        <v>10</v>
      </c>
      <c r="K5" s="23">
        <v>11</v>
      </c>
    </row>
    <row r="6" ht="22.5" customHeight="1" spans="1:11">
      <c r="A6" s="24"/>
      <c r="B6" s="24"/>
      <c r="C6" s="24"/>
      <c r="D6" s="24"/>
      <c r="E6" s="24"/>
      <c r="F6" s="24"/>
      <c r="G6" s="24"/>
      <c r="H6" s="24"/>
      <c r="I6" s="24"/>
      <c r="J6" s="24"/>
      <c r="K6" s="24"/>
    </row>
    <row r="7" ht="22.5" customHeight="1" spans="1:11">
      <c r="A7" s="24"/>
      <c r="B7" s="24"/>
      <c r="C7" s="24"/>
      <c r="D7" s="24"/>
      <c r="E7" s="24"/>
      <c r="F7" s="24"/>
      <c r="G7" s="24"/>
      <c r="H7" s="24"/>
      <c r="I7" s="24"/>
      <c r="J7" s="24"/>
      <c r="K7" s="24"/>
    </row>
    <row r="8" ht="22.5" customHeight="1" spans="1:11">
      <c r="A8" s="24"/>
      <c r="B8" s="24"/>
      <c r="C8" s="24"/>
      <c r="D8" s="24"/>
      <c r="E8" s="24"/>
      <c r="F8" s="24"/>
      <c r="G8" s="24"/>
      <c r="H8" s="24"/>
      <c r="I8" s="24"/>
      <c r="J8" s="24"/>
      <c r="K8" s="24"/>
    </row>
    <row r="9" ht="17" customHeight="1" spans="1:1">
      <c r="A9" s="15" t="s">
        <v>580</v>
      </c>
    </row>
  </sheetData>
  <mergeCells count="1">
    <mergeCell ref="A2:K2"/>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selection activeCell="C19" sqref="C19"/>
    </sheetView>
  </sheetViews>
  <sheetFormatPr defaultColWidth="10.7037037037037" defaultRowHeight="12" customHeight="1" outlineLevelCol="7"/>
  <cols>
    <col min="1" max="1" width="33.8518518518519" customWidth="1"/>
    <col min="2" max="3" width="39.1388888888889" customWidth="1"/>
    <col min="4" max="4" width="24" customWidth="1"/>
    <col min="5" max="5" width="7.85185185185185" customWidth="1"/>
    <col min="6" max="6" width="11" customWidth="1"/>
    <col min="7" max="8" width="19.1388888888889" customWidth="1"/>
  </cols>
  <sheetData>
    <row r="1" ht="14.25" customHeight="1" spans="1:8">
      <c r="A1" s="17"/>
      <c r="B1" s="17"/>
      <c r="C1" s="17"/>
      <c r="D1" s="17"/>
      <c r="E1" s="17"/>
      <c r="F1" s="17"/>
      <c r="G1" s="17"/>
      <c r="H1" s="16" t="s">
        <v>581</v>
      </c>
    </row>
    <row r="2" ht="45" customHeight="1" spans="1:8">
      <c r="A2" s="12" t="s">
        <v>582</v>
      </c>
      <c r="B2" s="12"/>
      <c r="C2" s="12"/>
      <c r="D2" s="12"/>
      <c r="E2" s="12"/>
      <c r="F2" s="12"/>
      <c r="G2" s="12"/>
      <c r="H2" s="12"/>
    </row>
    <row r="3" ht="13.5" customHeight="1" spans="1:8">
      <c r="A3" s="11" t="str">
        <f>"单位名称："&amp;"姚安县发展和改革局"</f>
        <v>单位名称：姚安县发展和改革局</v>
      </c>
      <c r="B3" s="11"/>
      <c r="C3" s="11"/>
      <c r="D3" s="17"/>
      <c r="E3" s="17"/>
      <c r="F3" s="17"/>
      <c r="G3" s="17"/>
      <c r="H3" s="16" t="s">
        <v>55</v>
      </c>
    </row>
    <row r="4" ht="18" customHeight="1" spans="1:8">
      <c r="A4" s="5" t="s">
        <v>523</v>
      </c>
      <c r="B4" s="5" t="s">
        <v>583</v>
      </c>
      <c r="C4" s="5" t="s">
        <v>584</v>
      </c>
      <c r="D4" s="5" t="s">
        <v>585</v>
      </c>
      <c r="E4" s="5" t="s">
        <v>531</v>
      </c>
      <c r="F4" s="5" t="s">
        <v>586</v>
      </c>
      <c r="G4" s="5"/>
      <c r="H4" s="5"/>
    </row>
    <row r="5" ht="18" customHeight="1" spans="1:8">
      <c r="A5" s="5"/>
      <c r="B5" s="5"/>
      <c r="C5" s="5"/>
      <c r="D5" s="5"/>
      <c r="E5" s="5"/>
      <c r="F5" s="5" t="s">
        <v>532</v>
      </c>
      <c r="G5" s="5" t="s">
        <v>587</v>
      </c>
      <c r="H5" s="5" t="s">
        <v>588</v>
      </c>
    </row>
    <row r="6" ht="21" customHeight="1" spans="1:8">
      <c r="A6" s="18">
        <v>1</v>
      </c>
      <c r="B6" s="18">
        <v>2</v>
      </c>
      <c r="C6" s="18">
        <v>3</v>
      </c>
      <c r="D6" s="18">
        <v>4</v>
      </c>
      <c r="E6" s="18">
        <v>5</v>
      </c>
      <c r="F6" s="18">
        <v>6</v>
      </c>
      <c r="G6" s="18">
        <v>7</v>
      </c>
      <c r="H6" s="18">
        <v>8</v>
      </c>
    </row>
    <row r="7" ht="23.25" customHeight="1" spans="1:8">
      <c r="A7" s="7"/>
      <c r="B7" s="7"/>
      <c r="C7" s="7"/>
      <c r="D7" s="7"/>
      <c r="E7" s="19"/>
      <c r="F7" s="19"/>
      <c r="G7" s="19"/>
      <c r="H7" s="19"/>
    </row>
    <row r="8" ht="23.25" customHeight="1" spans="1:8">
      <c r="A8" s="7" t="s">
        <v>589</v>
      </c>
      <c r="B8" s="7"/>
      <c r="C8" s="7"/>
      <c r="D8" s="7"/>
      <c r="E8" s="19"/>
      <c r="F8" s="19"/>
      <c r="G8" s="19"/>
      <c r="H8" s="19"/>
    </row>
    <row r="9" ht="23.25" customHeight="1" spans="1:8">
      <c r="A9" s="10" t="s">
        <v>58</v>
      </c>
      <c r="B9" s="10"/>
      <c r="C9" s="10"/>
      <c r="D9" s="10"/>
      <c r="E9" s="10"/>
      <c r="F9" s="8"/>
      <c r="G9" s="20"/>
      <c r="H9" s="20"/>
    </row>
    <row r="10" customHeight="1" spans="1:2">
      <c r="A10" s="15" t="s">
        <v>590</v>
      </c>
      <c r="B10" s="15"/>
    </row>
  </sheetData>
  <mergeCells count="10">
    <mergeCell ref="A2:H2"/>
    <mergeCell ref="A3:C3"/>
    <mergeCell ref="F4:H4"/>
    <mergeCell ref="A9:E9"/>
    <mergeCell ref="A10:B10"/>
    <mergeCell ref="A4:A5"/>
    <mergeCell ref="B4:B5"/>
    <mergeCell ref="C4:C5"/>
    <mergeCell ref="D4:D5"/>
    <mergeCell ref="E4:E5"/>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0"/>
  <sheetViews>
    <sheetView showZeros="0" workbookViewId="0">
      <selection activeCell="F18" sqref="F18"/>
    </sheetView>
  </sheetViews>
  <sheetFormatPr defaultColWidth="10.7037037037037" defaultRowHeight="14.25" customHeight="1"/>
  <cols>
    <col min="1" max="11" width="17.5740740740741" customWidth="1"/>
  </cols>
  <sheetData>
    <row r="1" ht="15.75" customHeight="1" spans="1:11">
      <c r="A1" s="11"/>
      <c r="B1" s="11"/>
      <c r="C1" s="11"/>
      <c r="D1" s="11"/>
      <c r="E1" s="11"/>
      <c r="F1" s="11"/>
      <c r="G1" s="11"/>
      <c r="H1" s="11"/>
      <c r="I1" s="11"/>
      <c r="J1" s="11"/>
      <c r="K1" s="16" t="s">
        <v>591</v>
      </c>
    </row>
    <row r="2" ht="46.15" customHeight="1" spans="1:11">
      <c r="A2" s="12" t="s">
        <v>592</v>
      </c>
      <c r="B2" s="12"/>
      <c r="C2" s="12"/>
      <c r="D2" s="12"/>
      <c r="E2" s="12"/>
      <c r="F2" s="12"/>
      <c r="G2" s="12"/>
      <c r="H2" s="12"/>
      <c r="I2" s="12"/>
      <c r="J2" s="12"/>
      <c r="K2" s="12"/>
    </row>
    <row r="3" ht="22.5" customHeight="1" spans="1:11">
      <c r="A3" s="11" t="str">
        <f>"单位名称："&amp;"姚安县发展和改革局"</f>
        <v>单位名称：姚安县发展和改革局</v>
      </c>
      <c r="B3" s="11"/>
      <c r="C3" s="11"/>
      <c r="D3" s="11"/>
      <c r="E3" s="11"/>
      <c r="F3" s="11"/>
      <c r="G3" s="11"/>
      <c r="H3" s="11"/>
      <c r="I3" s="11"/>
      <c r="J3" s="11"/>
      <c r="K3" s="16" t="s">
        <v>2</v>
      </c>
    </row>
    <row r="4" ht="22.5" customHeight="1" spans="1:11">
      <c r="A4" s="5" t="s">
        <v>326</v>
      </c>
      <c r="B4" s="5" t="s">
        <v>209</v>
      </c>
      <c r="C4" s="5" t="s">
        <v>207</v>
      </c>
      <c r="D4" s="5" t="s">
        <v>210</v>
      </c>
      <c r="E4" s="5" t="s">
        <v>211</v>
      </c>
      <c r="F4" s="5" t="s">
        <v>327</v>
      </c>
      <c r="G4" s="5" t="s">
        <v>328</v>
      </c>
      <c r="H4" s="5" t="s">
        <v>58</v>
      </c>
      <c r="I4" s="5" t="s">
        <v>593</v>
      </c>
      <c r="J4" s="5"/>
      <c r="K4" s="5"/>
    </row>
    <row r="5" ht="22.5" customHeight="1" spans="1:11">
      <c r="A5" s="5"/>
      <c r="B5" s="5"/>
      <c r="C5" s="5"/>
      <c r="D5" s="5"/>
      <c r="E5" s="5"/>
      <c r="F5" s="5"/>
      <c r="G5" s="5"/>
      <c r="H5" s="5" t="s">
        <v>60</v>
      </c>
      <c r="I5" s="5" t="s">
        <v>61</v>
      </c>
      <c r="J5" s="5" t="s">
        <v>62</v>
      </c>
      <c r="K5" s="5" t="s">
        <v>63</v>
      </c>
    </row>
    <row r="6" ht="22.5" customHeight="1" spans="1:11">
      <c r="A6" s="13">
        <v>1</v>
      </c>
      <c r="B6" s="13">
        <v>2</v>
      </c>
      <c r="C6" s="13">
        <v>3</v>
      </c>
      <c r="D6" s="14">
        <v>4</v>
      </c>
      <c r="E6" s="14">
        <v>5</v>
      </c>
      <c r="F6" s="14">
        <v>6</v>
      </c>
      <c r="G6" s="14">
        <v>7</v>
      </c>
      <c r="H6" s="14">
        <v>8</v>
      </c>
      <c r="I6" s="14">
        <v>9</v>
      </c>
      <c r="J6" s="14">
        <v>10</v>
      </c>
      <c r="K6" s="14">
        <v>11</v>
      </c>
    </row>
    <row r="7" ht="22.5" customHeight="1" spans="1:11">
      <c r="A7" s="7"/>
      <c r="B7" s="7"/>
      <c r="C7" s="7"/>
      <c r="D7" s="7"/>
      <c r="E7" s="7"/>
      <c r="F7" s="7"/>
      <c r="G7" s="7"/>
      <c r="H7" s="8"/>
      <c r="I7" s="8"/>
      <c r="J7" s="8"/>
      <c r="K7" s="8"/>
    </row>
    <row r="8" ht="22.5" customHeight="1" spans="1:11">
      <c r="A8" s="7" t="s">
        <v>589</v>
      </c>
      <c r="B8" s="7" t="s">
        <v>589</v>
      </c>
      <c r="C8" s="7" t="s">
        <v>589</v>
      </c>
      <c r="D8" s="7"/>
      <c r="E8" s="7"/>
      <c r="F8" s="7"/>
      <c r="G8" s="7"/>
      <c r="H8" s="8"/>
      <c r="I8" s="8"/>
      <c r="J8" s="8"/>
      <c r="K8" s="8"/>
    </row>
    <row r="9" ht="22.5" customHeight="1" spans="1:11">
      <c r="A9" s="10" t="s">
        <v>58</v>
      </c>
      <c r="B9" s="10"/>
      <c r="C9" s="10"/>
      <c r="D9" s="10"/>
      <c r="E9" s="10"/>
      <c r="F9" s="10"/>
      <c r="G9" s="10"/>
      <c r="H9" s="8"/>
      <c r="I9" s="8"/>
      <c r="J9" s="8"/>
      <c r="K9" s="8"/>
    </row>
    <row r="10" customHeight="1" spans="1:4">
      <c r="A10" s="15" t="s">
        <v>594</v>
      </c>
      <c r="B10" s="15"/>
      <c r="C10" s="15"/>
      <c r="D10" s="15"/>
    </row>
  </sheetData>
  <mergeCells count="13">
    <mergeCell ref="A2:K2"/>
    <mergeCell ref="A3:J3"/>
    <mergeCell ref="I4:K4"/>
    <mergeCell ref="A9:G9"/>
    <mergeCell ref="A10:D10"/>
    <mergeCell ref="A4:A5"/>
    <mergeCell ref="B4:B5"/>
    <mergeCell ref="C4:C5"/>
    <mergeCell ref="D4:D5"/>
    <mergeCell ref="E4:E5"/>
    <mergeCell ref="F4:F5"/>
    <mergeCell ref="G4:G5"/>
    <mergeCell ref="H4:H5"/>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21"/>
  <sheetViews>
    <sheetView showGridLines="0" showZeros="0" workbookViewId="0">
      <selection activeCell="G15" sqref="G15"/>
    </sheetView>
  </sheetViews>
  <sheetFormatPr defaultColWidth="10" defaultRowHeight="12.75" customHeight="1" outlineLevelCol="6"/>
  <cols>
    <col min="1" max="1" width="49" customWidth="1"/>
    <col min="2" max="2" width="19.1388888888889" customWidth="1"/>
    <col min="3" max="3" width="64.287037037037" customWidth="1"/>
    <col min="4" max="4" width="8.7037037037037" customWidth="1"/>
    <col min="5" max="7" width="20.5740740740741" customWidth="1"/>
  </cols>
  <sheetData>
    <row r="1" ht="15" customHeight="1" spans="1:7">
      <c r="A1" s="1"/>
      <c r="B1" s="1"/>
      <c r="C1" s="1"/>
      <c r="D1" s="1"/>
      <c r="E1" s="1"/>
      <c r="F1" s="1"/>
      <c r="G1" s="2" t="s">
        <v>595</v>
      </c>
    </row>
    <row r="2" ht="45" customHeight="1" spans="1:7">
      <c r="A2" s="3" t="s">
        <v>596</v>
      </c>
      <c r="B2" s="3"/>
      <c r="C2" s="3"/>
      <c r="D2" s="3"/>
      <c r="E2" s="3"/>
      <c r="F2" s="3"/>
      <c r="G2" s="3"/>
    </row>
    <row r="3" ht="15" customHeight="1" spans="1:7">
      <c r="A3" s="4" t="str">
        <f>"单位名称："&amp;"姚安县发展和改革局"</f>
        <v>单位名称：姚安县发展和改革局</v>
      </c>
      <c r="B3" s="4"/>
      <c r="C3" s="1"/>
      <c r="D3" s="1"/>
      <c r="E3" s="1"/>
      <c r="F3" s="1"/>
      <c r="G3" s="2" t="s">
        <v>55</v>
      </c>
    </row>
    <row r="4" ht="45" customHeight="1" spans="1:7">
      <c r="A4" s="5" t="s">
        <v>207</v>
      </c>
      <c r="B4" s="5" t="s">
        <v>326</v>
      </c>
      <c r="C4" s="5" t="s">
        <v>209</v>
      </c>
      <c r="D4" s="5" t="s">
        <v>597</v>
      </c>
      <c r="E4" s="5" t="s">
        <v>61</v>
      </c>
      <c r="F4" s="5"/>
      <c r="G4" s="5"/>
    </row>
    <row r="5" ht="45" customHeight="1" spans="1:7">
      <c r="A5" s="5"/>
      <c r="B5" s="5"/>
      <c r="C5" s="5"/>
      <c r="D5" s="5"/>
      <c r="E5" s="5" t="s">
        <v>598</v>
      </c>
      <c r="F5" s="5" t="s">
        <v>599</v>
      </c>
      <c r="G5" s="5" t="s">
        <v>600</v>
      </c>
    </row>
    <row r="6" ht="15" customHeight="1" spans="1:7">
      <c r="A6" s="6">
        <v>1</v>
      </c>
      <c r="B6" s="6">
        <v>2</v>
      </c>
      <c r="C6" s="6">
        <v>3</v>
      </c>
      <c r="D6" s="6">
        <v>4</v>
      </c>
      <c r="E6" s="6">
        <v>5</v>
      </c>
      <c r="F6" s="6">
        <v>6</v>
      </c>
      <c r="G6" s="6">
        <v>7</v>
      </c>
    </row>
    <row r="7" ht="22.5" customHeight="1" spans="1:7">
      <c r="A7" s="7" t="s">
        <v>72</v>
      </c>
      <c r="B7" s="7"/>
      <c r="C7" s="7"/>
      <c r="D7" s="7"/>
      <c r="E7" s="8">
        <v>12997300</v>
      </c>
      <c r="F7" s="8">
        <v>21035000</v>
      </c>
      <c r="G7" s="8">
        <v>20795000</v>
      </c>
    </row>
    <row r="8" ht="22.5" customHeight="1" spans="1:7">
      <c r="A8" s="9" t="s">
        <v>72</v>
      </c>
      <c r="B8" s="7"/>
      <c r="C8" s="7"/>
      <c r="D8" s="7"/>
      <c r="E8" s="8">
        <v>12997300</v>
      </c>
      <c r="F8" s="8">
        <v>21035000</v>
      </c>
      <c r="G8" s="8">
        <v>20795000</v>
      </c>
    </row>
    <row r="9" ht="22.5" customHeight="1" spans="1:7">
      <c r="A9" s="7"/>
      <c r="B9" s="7" t="s">
        <v>341</v>
      </c>
      <c r="C9" s="7" t="s">
        <v>340</v>
      </c>
      <c r="D9" s="7" t="s">
        <v>601</v>
      </c>
      <c r="E9" s="8">
        <v>60000</v>
      </c>
      <c r="F9" s="8"/>
      <c r="G9" s="8"/>
    </row>
    <row r="10" ht="22.5" customHeight="1" spans="1:7">
      <c r="A10" s="7"/>
      <c r="B10" s="7" t="s">
        <v>332</v>
      </c>
      <c r="C10" s="7" t="s">
        <v>364</v>
      </c>
      <c r="D10" s="7" t="s">
        <v>601</v>
      </c>
      <c r="E10" s="8">
        <v>72300</v>
      </c>
      <c r="F10" s="8"/>
      <c r="G10" s="8"/>
    </row>
    <row r="11" ht="22.5" customHeight="1" spans="1:7">
      <c r="A11" s="7"/>
      <c r="B11" s="7" t="s">
        <v>341</v>
      </c>
      <c r="C11" s="7" t="s">
        <v>351</v>
      </c>
      <c r="D11" s="7" t="s">
        <v>601</v>
      </c>
      <c r="E11" s="8">
        <v>100000</v>
      </c>
      <c r="F11" s="8"/>
      <c r="G11" s="8"/>
    </row>
    <row r="12" ht="22.5" customHeight="1" spans="1:7">
      <c r="A12" s="7"/>
      <c r="B12" s="7" t="s">
        <v>341</v>
      </c>
      <c r="C12" s="7" t="s">
        <v>359</v>
      </c>
      <c r="D12" s="7" t="s">
        <v>601</v>
      </c>
      <c r="E12" s="8">
        <v>300000</v>
      </c>
      <c r="F12" s="8"/>
      <c r="G12" s="8"/>
    </row>
    <row r="13" ht="22.5" customHeight="1" spans="1:7">
      <c r="A13" s="7"/>
      <c r="B13" s="7" t="s">
        <v>341</v>
      </c>
      <c r="C13" s="7" t="s">
        <v>357</v>
      </c>
      <c r="D13" s="7" t="s">
        <v>601</v>
      </c>
      <c r="E13" s="8">
        <v>10000000</v>
      </c>
      <c r="F13" s="8">
        <v>20240000</v>
      </c>
      <c r="G13" s="8">
        <v>20000000</v>
      </c>
    </row>
    <row r="14" ht="22.5" customHeight="1" spans="1:7">
      <c r="A14" s="7"/>
      <c r="B14" s="7" t="s">
        <v>341</v>
      </c>
      <c r="C14" s="7" t="s">
        <v>353</v>
      </c>
      <c r="D14" s="7" t="s">
        <v>601</v>
      </c>
      <c r="E14" s="8">
        <v>1000000</v>
      </c>
      <c r="F14" s="8"/>
      <c r="G14" s="8"/>
    </row>
    <row r="15" ht="22.5" customHeight="1" spans="1:7">
      <c r="A15" s="7"/>
      <c r="B15" s="7" t="s">
        <v>332</v>
      </c>
      <c r="C15" s="7" t="s">
        <v>331</v>
      </c>
      <c r="D15" s="7" t="s">
        <v>601</v>
      </c>
      <c r="E15" s="8">
        <v>600000</v>
      </c>
      <c r="F15" s="8"/>
      <c r="G15" s="8"/>
    </row>
    <row r="16" ht="22.5" customHeight="1" spans="1:7">
      <c r="A16" s="7"/>
      <c r="B16" s="7" t="s">
        <v>362</v>
      </c>
      <c r="C16" s="7" t="s">
        <v>361</v>
      </c>
      <c r="D16" s="7" t="s">
        <v>601</v>
      </c>
      <c r="E16" s="8">
        <v>35000</v>
      </c>
      <c r="F16" s="8">
        <v>35000</v>
      </c>
      <c r="G16" s="8">
        <v>35000</v>
      </c>
    </row>
    <row r="17" ht="22.5" customHeight="1" spans="1:7">
      <c r="A17" s="7"/>
      <c r="B17" s="7" t="s">
        <v>332</v>
      </c>
      <c r="C17" s="7" t="s">
        <v>355</v>
      </c>
      <c r="D17" s="7" t="s">
        <v>601</v>
      </c>
      <c r="E17" s="8">
        <v>200000</v>
      </c>
      <c r="F17" s="8"/>
      <c r="G17" s="8"/>
    </row>
    <row r="18" ht="22.5" customHeight="1" spans="1:7">
      <c r="A18" s="7"/>
      <c r="B18" s="7" t="s">
        <v>341</v>
      </c>
      <c r="C18" s="7" t="s">
        <v>345</v>
      </c>
      <c r="D18" s="7" t="s">
        <v>601</v>
      </c>
      <c r="E18" s="8">
        <v>20000</v>
      </c>
      <c r="F18" s="8">
        <v>50000</v>
      </c>
      <c r="G18" s="8">
        <v>50000</v>
      </c>
    </row>
    <row r="19" ht="22.5" customHeight="1" spans="1:7">
      <c r="A19" s="7"/>
      <c r="B19" s="7" t="s">
        <v>332</v>
      </c>
      <c r="C19" s="7" t="s">
        <v>336</v>
      </c>
      <c r="D19" s="7" t="s">
        <v>601</v>
      </c>
      <c r="E19" s="8">
        <v>100000</v>
      </c>
      <c r="F19" s="8">
        <v>200000</v>
      </c>
      <c r="G19" s="8">
        <v>200000</v>
      </c>
    </row>
    <row r="20" ht="22.5" customHeight="1" spans="1:7">
      <c r="A20" s="7"/>
      <c r="B20" s="7" t="s">
        <v>332</v>
      </c>
      <c r="C20" s="7" t="s">
        <v>347</v>
      </c>
      <c r="D20" s="7" t="s">
        <v>601</v>
      </c>
      <c r="E20" s="8">
        <v>510000</v>
      </c>
      <c r="F20" s="8">
        <v>510000</v>
      </c>
      <c r="G20" s="8">
        <v>510000</v>
      </c>
    </row>
    <row r="21" ht="22.5" customHeight="1" spans="1:7">
      <c r="A21" s="10" t="s">
        <v>58</v>
      </c>
      <c r="B21" s="10"/>
      <c r="C21" s="10"/>
      <c r="D21" s="10"/>
      <c r="E21" s="8">
        <v>12997300</v>
      </c>
      <c r="F21" s="8">
        <v>21035000</v>
      </c>
      <c r="G21" s="8">
        <v>20795000</v>
      </c>
    </row>
  </sheetData>
  <mergeCells count="8">
    <mergeCell ref="A2:G2"/>
    <mergeCell ref="A3:B3"/>
    <mergeCell ref="E4:G4"/>
    <mergeCell ref="A21:D21"/>
    <mergeCell ref="A4:A5"/>
    <mergeCell ref="B4:B5"/>
    <mergeCell ref="C4:C5"/>
    <mergeCell ref="D4:D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财务收支预算总表</vt:lpstr>
      <vt:lpstr>部门收入预算表</vt:lpstr>
      <vt:lpstr>部门支出预算表 </vt:lpstr>
      <vt:lpstr>财政拨款收支预算总表</vt:lpstr>
      <vt:lpstr>一般公共预算支出预算表（按功能科目分类）</vt:lpstr>
      <vt:lpstr>一般公共预算“三公”经费支出预算表</vt:lpstr>
      <vt:lpstr>基本支出预算表（人员类、运转类公用经费项目）</vt:lpstr>
      <vt:lpstr>项目支出预算表（其他运转类、特定目标类项目）</vt:lpstr>
      <vt:lpstr>项目支出绩效目标表（本次下达）</vt:lpstr>
      <vt:lpstr>项目支出绩效目标表（另文下达）</vt:lpstr>
      <vt:lpstr>政府性基金预算支出预算表</vt:lpstr>
      <vt:lpstr>部门政府采购预算表</vt:lpstr>
      <vt:lpstr>政府购买服务预算表</vt:lpstr>
      <vt:lpstr>对下转移支付预算表</vt:lpstr>
      <vt:lpstr>对下转移支付绩效目标表</vt:lpstr>
      <vt:lpstr>新增资产配置表</vt:lpstr>
      <vt:lpstr>上级补助项目支出预算表</vt:lpstr>
      <vt:lpstr>项目中期规划预算表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袁丽琼</cp:lastModifiedBy>
  <dcterms:created xsi:type="dcterms:W3CDTF">2025-04-16T08:53:00Z</dcterms:created>
  <dcterms:modified xsi:type="dcterms:W3CDTF">2025-05-09T00:32:38Z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241671976C2345CD821E42B2CF8C718A_13</vt:lpwstr>
  </property>
  <property fmtid="{D5CDD505-2E9C-101B-9397-08002B2CF9AE}" pid="3" name="KSOProductBuildVer">
    <vt:lpwstr>2052-12.1.0.20784</vt:lpwstr>
  </property>
</Properties>
</file>