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<sst xmlns="http://schemas.openxmlformats.org/spreadsheetml/2006/main" count="977" uniqueCount="454">
  <si>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</si>
  <si>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</si>
  <si>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</si>
  <si>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</si>
  <si>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</si>
  <si>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</si>
  <si>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</si>
  <si>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</si>
  <si>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</si>
  <si>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</si>
  <si>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</si>
  <si>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</si>
  <si>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</si>
  <si>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</si>
  <si>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</si>
  <si>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</si>
  <si>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</si>
  <si>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</si>
  <si>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</si>
  <si>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</si>
  <si>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</si>
  <si>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</si>
  <si>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</si>
  <si>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</si>
  <si>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</si>
  <si>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</si>
  <si>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</si>
  <si>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</si>
  <si>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</si>
  <si>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</si>
  <si>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</si>
  <si>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</si>
  <si>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</si>
  <si>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</si>
  <si>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</si>
  <si>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</si>
  <si>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</si>
  <si>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</si>
  <si>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</si>
  <si>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</si>
  <si>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</si>
  <si>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</si>
  <si>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</si>
  <si>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</si>
  <si>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</si>
  <si>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</si>
  <si>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</si>
  <si>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</si>
  <si>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</si>
  <si>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</si>
  <si>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</si>
  <si>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</si>
  <si>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</si>
  <si>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</si>
  <si>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</si>
  <si>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</si>
  <si>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</si>
  <si>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</si>
  <si>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</si>
  <si>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</si>
  <si>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</si>
  <si>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</si>
  <si>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</si>
  <si>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</si>
  <si>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</si>
  <si>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</si>
  <si>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</si>
  <si>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</si>
  <si>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</si>
  <si>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</si>
  <si>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姚安县红十字会</t>
  </si>
  <si>
    <t>265001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</si>
  <si>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</si>
  <si>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</si>
  <si>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</si>
  <si>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</si>
  <si>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</si>
  <si>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</si>
  <si>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</si>
  <si>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</si>
  <si>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</si>
  <si>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</si>
  <si>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</si>
  <si>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</si>
  <si>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</si>
  <si>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</si>
  <si>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</si>
  <si>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</si>
  <si>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</si>
  <si>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</si>
  <si>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</si>
  <si>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</si>
  <si>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</si>
  <si>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</si>
  <si>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</si>
  <si>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</si>
  <si>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</si>
  <si>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</si>
  <si>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</si>
  <si>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</si>
  <si>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</si>
  <si>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</si>
  <si>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</si>
  <si>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</si>
  <si>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</si>
  <si>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</si>
  <si>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</si>
  <si>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</si>
  <si>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</si>
  <si>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</si>
  <si>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</si>
  <si>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</si>
  <si>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</si>
  <si>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</si>
  <si>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</si>
  <si>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</si>
  <si>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</si>
  <si>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</si>
  <si>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</si>
  <si>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</si>
  <si>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</si>
  <si>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</si>
  <si>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</si>
  <si>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</si>
  <si>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</si>
  <si>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</si>
  <si>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</si>
  <si>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</si>
  <si>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</si>
  <si>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</si>
  <si>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</si>
  <si>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</si>
  <si>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</si>
  <si>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</si>
  <si>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</si>
  <si>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</si>
  <si>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</si>
  <si>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</si>
  <si>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</si>
  <si>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</si>
  <si>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</si>
  <si>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</si>
  <si>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</si>
  <si>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</si>
  <si>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</si>
  <si>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</si>
  <si>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</si>
  <si>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</si>
  <si>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</si>
  <si>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</si>
  <si>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</si>
  <si>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</si>
  <si>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</si>
  <si>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</si>
  <si>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</si>
  <si>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</si>
  <si>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</si>
  <si>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</si>
  <si>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</si>
  <si>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</si>
  <si>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</si>
  <si>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</si>
  <si>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</si>
  <si>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</si>
  <si>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</si>
  <si>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</si>
  <si>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</si>
  <si>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</si>
  <si>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</si>
  <si>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</si>
  <si>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</si>
  <si>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</si>
  <si>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</si>
  <si>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</si>
  <si>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</si>
  <si>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</si>
  <si>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</si>
  <si>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</si>
  <si>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</si>
  <si>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</si>
  <si>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</si>
  <si>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</si>
  <si>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</si>
  <si>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</si>
  <si>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</si>
  <si>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</si>
  <si>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</si>
  <si>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</si>
  <si>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</si>
  <si>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</si>
  <si>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</si>
  <si>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</si>
  <si>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</si>
  <si>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</si>
  <si>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</si>
  <si>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</si>
  <si>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</si>
  <si>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</si>
  <si>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</si>
  <si>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</si>
  <si>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532325241100002129648</t>
  </si>
  <si>
    <t>事业人员基本工资</t>
  </si>
  <si>
    <t>30101</t>
  </si>
  <si>
    <t>基本工资</t>
  </si>
  <si>
    <t>532325210000000022113</t>
  </si>
  <si>
    <t>行政人员基本工资</t>
  </si>
  <si>
    <t>532325241100002129651</t>
  </si>
  <si>
    <t>事业人员津贴补贴</t>
  </si>
  <si>
    <t>30102</t>
  </si>
  <si>
    <t>津贴补贴</t>
  </si>
  <si>
    <t>532325210000000022115</t>
  </si>
  <si>
    <t>行政人员津贴补贴</t>
  </si>
  <si>
    <t>532325210000000022110</t>
  </si>
  <si>
    <t>机关综合绩效支出</t>
  </si>
  <si>
    <t>30103</t>
  </si>
  <si>
    <t>奖金</t>
  </si>
  <si>
    <t>532325210000000022114</t>
  </si>
  <si>
    <t>行政人员奖金</t>
  </si>
  <si>
    <t>532325221100000447073</t>
  </si>
  <si>
    <t>基础绩效工资</t>
  </si>
  <si>
    <t>30107</t>
  </si>
  <si>
    <t>绩效工资</t>
  </si>
  <si>
    <t>532325221100000447082</t>
  </si>
  <si>
    <t>奖励性绩效工资</t>
  </si>
  <si>
    <t>532325241100002129649</t>
  </si>
  <si>
    <t>事业人员奖金</t>
  </si>
  <si>
    <t>532325221100000447074</t>
  </si>
  <si>
    <t>事业新增奖励性绩效支出</t>
  </si>
  <si>
    <t>532325251100003668240</t>
  </si>
  <si>
    <t>改革性补贴（事业）</t>
  </si>
  <si>
    <t>532325210000000022121</t>
  </si>
  <si>
    <t>机关事业单位基本养老保险缴费</t>
  </si>
  <si>
    <t>30108</t>
  </si>
  <si>
    <t>532325210000000022126</t>
  </si>
  <si>
    <t>行政人员基本医疗</t>
  </si>
  <si>
    <t>30110</t>
  </si>
  <si>
    <t>职工基本医疗保险缴费</t>
  </si>
  <si>
    <t>532325221100000447077</t>
  </si>
  <si>
    <t>事业人员基本医疗</t>
  </si>
  <si>
    <t>532325210000000022127</t>
  </si>
  <si>
    <t>在职公务员医疗保险</t>
  </si>
  <si>
    <t>30111</t>
  </si>
  <si>
    <t>公务员医疗补助缴费</t>
  </si>
  <si>
    <t>532325210000000022125</t>
  </si>
  <si>
    <t>行政人员大病医疗</t>
  </si>
  <si>
    <t>30112</t>
  </si>
  <si>
    <t>其他社会保障缴费</t>
  </si>
  <si>
    <t>532325221100000447076</t>
  </si>
  <si>
    <t>事业人员大病医疗</t>
  </si>
  <si>
    <t>532325210000000022120</t>
  </si>
  <si>
    <t>工伤保险</t>
  </si>
  <si>
    <t>532325241100002129665</t>
  </si>
  <si>
    <t>失业保险</t>
  </si>
  <si>
    <t>532325210000000022128</t>
  </si>
  <si>
    <t>30113</t>
  </si>
  <si>
    <t>532325210000000022130</t>
  </si>
  <si>
    <t>工会经费</t>
  </si>
  <si>
    <t>30228</t>
  </si>
  <si>
    <t>532325221100000357008</t>
  </si>
  <si>
    <t>行政公务交通补贴</t>
  </si>
  <si>
    <t>30239</t>
  </si>
  <si>
    <t>其他交通费用</t>
  </si>
  <si>
    <t>532325210000000022131</t>
  </si>
  <si>
    <t>公务交通专项经费</t>
  </si>
  <si>
    <t>532325210000000022134</t>
  </si>
  <si>
    <t>一般公用经费</t>
  </si>
  <si>
    <t>30201</t>
  </si>
  <si>
    <t>办公费</t>
  </si>
  <si>
    <t>30215</t>
  </si>
  <si>
    <t>会议费</t>
  </si>
  <si>
    <t>30205</t>
  </si>
  <si>
    <t>水费</t>
  </si>
  <si>
    <t>30206</t>
  </si>
  <si>
    <t>电费</t>
  </si>
  <si>
    <t>31002</t>
  </si>
  <si>
    <t>办公设备购置</t>
  </si>
  <si>
    <t>532325221100000357007</t>
  </si>
  <si>
    <t>30217</t>
  </si>
  <si>
    <t>30211</t>
  </si>
  <si>
    <t>差旅费</t>
  </si>
  <si>
    <t>532325231100001285263</t>
  </si>
  <si>
    <t>行政人员年终考核优秀奖励资金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</si>
  <si>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</si>
  <si>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</si>
  <si>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</si>
  <si>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</si>
  <si>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</si>
  <si>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</si>
  <si>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</si>
  <si>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信创工作专项经费</t>
  </si>
  <si>
    <t>311 专项业务类</t>
  </si>
  <si>
    <t>532325251100003609996</t>
  </si>
  <si>
    <t>姚安县红十字会2025年单位资金</t>
  </si>
  <si>
    <t>313 事业发展类</t>
  </si>
  <si>
    <t>532325251100003724950</t>
  </si>
  <si>
    <t>30207</t>
  </si>
  <si>
    <t>邮电费</t>
  </si>
  <si>
    <t>30216</t>
  </si>
  <si>
    <t>培训费</t>
  </si>
  <si>
    <t>姚安县红十字会应急救护培训项目资金</t>
  </si>
  <si>
    <t>532325231100001279238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</si>
  <si>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</si>
  <si>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</si>
  <si>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</si>
  <si>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</si>
  <si>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</si>
  <si>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</si>
  <si>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</si>
  <si>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</si>
  <si>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</si>
  <si>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</si>
  <si>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</si>
  <si>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</si>
  <si>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t>2025</t>
    </r>
    <r>
      <rPr>
        <sz val="11"/>
        <color rgb="FF000000"/>
        <rFont val="宋体"/>
        <charset val="134"/>
      </rPr>
      <t>年开展群众普及培训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万人次以上，持证培训初级应急救护员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宋体"/>
        <charset val="134"/>
      </rPr>
      <t>人以上，应急救护培训购买培训教材、宣传品，制作耗材以及培训人员补助等费用预算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万元。</t>
    </r>
  </si>
  <si>
    <t>产出指标</t>
  </si>
  <si>
    <t>数量指标</t>
  </si>
  <si>
    <t>培训应急救护师资数量</t>
  </si>
  <si>
    <t>≧</t>
  </si>
  <si>
    <t>300</t>
  </si>
  <si>
    <t>人</t>
  </si>
  <si>
    <t>定量指标</t>
  </si>
  <si>
    <t>反映应急救护师资培训人员数量。</t>
  </si>
  <si>
    <t>培训参加人次</t>
  </si>
  <si>
    <t>人次</t>
  </si>
  <si>
    <t>反映预算部门（单位）组织开展各类培训的人次</t>
  </si>
  <si>
    <t>效益指标</t>
  </si>
  <si>
    <t>社会效益</t>
  </si>
  <si>
    <t>应急救护知识普及率</t>
  </si>
  <si>
    <t>0.5</t>
  </si>
  <si>
    <t>%</t>
  </si>
  <si>
    <t>反映预算部门（单位）组织开展培训的社会效益，应急救护知识普及率=培训人数/全县总人口数</t>
  </si>
  <si>
    <t>满意度指标</t>
  </si>
  <si>
    <t>服务对象满意度</t>
  </si>
  <si>
    <t>参加人员满意度</t>
  </si>
  <si>
    <t>95</t>
  </si>
  <si>
    <t>反映参训人员对培训内容，讲师授课，课程设置和培训效果等的满意度，
参加人员满意度=（对培训整体满意的参加人数/参加总人数）100%</t>
  </si>
  <si>
    <r>
      <rPr>
        <sz val="11"/>
        <color rgb="FF000000"/>
        <rFont val="宋体"/>
        <charset val="134"/>
      </rPr>
      <t>根据目标要求，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年计划完成信创工作，提高办公能力。</t>
    </r>
  </si>
  <si>
    <t>设备购置量</t>
  </si>
  <si>
    <t>=</t>
  </si>
  <si>
    <t>台/套</t>
  </si>
  <si>
    <t>反映购置数量完成情况。</t>
  </si>
  <si>
    <t>质量指标</t>
  </si>
  <si>
    <t>设备采购验收合格率</t>
  </si>
  <si>
    <t>100</t>
  </si>
  <si>
    <t>反映设备采购验收合格情况。设备采购验收合格率=验收合格的购置数量/购置总数量*100%</t>
  </si>
  <si>
    <t>成本指标</t>
  </si>
  <si>
    <t>经济成本指标</t>
  </si>
  <si>
    <t>≦</t>
  </si>
  <si>
    <t>16000</t>
  </si>
  <si>
    <t>元</t>
  </si>
  <si>
    <t>反映预算部门（单位）实际购买量</t>
  </si>
  <si>
    <t>社会成本指标</t>
  </si>
  <si>
    <t>设备采购总成本</t>
  </si>
  <si>
    <t>经济效益</t>
  </si>
  <si>
    <t>采购成本</t>
  </si>
  <si>
    <t>20</t>
  </si>
  <si>
    <t>定性指标</t>
  </si>
  <si>
    <t>可持续影响</t>
  </si>
  <si>
    <t>设备使用年限</t>
  </si>
  <si>
    <t>年</t>
  </si>
  <si>
    <t xml:space="preserve">设备使用年限
</t>
  </si>
  <si>
    <t>受益单位满意度</t>
  </si>
  <si>
    <t xml:space="preserve">受益单位满意度
</t>
  </si>
  <si>
    <t>根据2025年单位资金下达情况，合理安排支出。</t>
  </si>
  <si>
    <t>应急救护普及培训人数</t>
  </si>
  <si>
    <t>楚雄州红十字会重点工作完成情况</t>
  </si>
  <si>
    <t>募集款物价值</t>
  </si>
  <si>
    <t>200</t>
  </si>
  <si>
    <t>万元</t>
  </si>
  <si>
    <t>楚雄州红十字会重点工作</t>
  </si>
  <si>
    <t>“三救”“三献”宣传受众人数</t>
  </si>
  <si>
    <t>5000</t>
  </si>
  <si>
    <t>受益人次</t>
  </si>
  <si>
    <t>20000</t>
  </si>
  <si>
    <t>90</t>
  </si>
  <si>
    <t>预算05-3表</t>
  </si>
  <si>
    <t>备注：我部门2025年无另文下达项目，故此表为空表。</t>
  </si>
  <si>
    <t>预算06表</t>
  </si>
  <si>
    <t>2025年部门政府性基金预算支出预算表</t>
  </si>
  <si>
    <t>单位名称</t>
  </si>
  <si>
    <t>本年政府性基金预算支出</t>
  </si>
  <si>
    <t>备注：我部门2025年无政府性基金预算支出，故此表为空。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</si>
  <si>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</si>
  <si>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</si>
  <si>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</si>
  <si>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</si>
  <si>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</si>
  <si>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</si>
  <si>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</si>
  <si>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</si>
  <si>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</si>
  <si>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</si>
  <si>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</si>
  <si>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</si>
  <si>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</si>
  <si>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</si>
  <si>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办公用纸采购项目</t>
  </si>
  <si>
    <t>复印纸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</si>
  <si>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</si>
  <si>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</si>
  <si>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</si>
  <si>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</si>
  <si>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</si>
  <si>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</si>
  <si>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</si>
  <si>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</si>
  <si>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</si>
  <si>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</si>
  <si>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</si>
  <si>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</si>
  <si>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</si>
  <si>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备注：我部门2025年无政府购买服务，故此表为空。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</si>
  <si>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</si>
  <si>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</si>
  <si>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</si>
  <si>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</si>
  <si>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</si>
  <si>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</si>
  <si>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</si>
  <si>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</si>
  <si>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</si>
  <si>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</si>
  <si>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</si>
  <si>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</si>
  <si>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</si>
  <si>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</si>
  <si>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备注：我部门2025年无对下转移支付，故此表为空。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</si>
  <si>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</si>
  <si>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</si>
  <si>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</si>
  <si>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</si>
  <si>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</si>
  <si>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</si>
  <si>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</si>
  <si>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</si>
  <si>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</si>
  <si>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</si>
  <si>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</si>
  <si>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</si>
  <si>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</si>
  <si>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</si>
  <si>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电脑</t>
  </si>
  <si>
    <t>台</t>
  </si>
  <si>
    <t>预算11表</t>
  </si>
  <si>
    <t>2025年上级补助项目支出预算表</t>
  </si>
  <si>
    <t>上级补助</t>
  </si>
  <si>
    <t>备注：我部门2025年无上级补助项目，故此表为空。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</si>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</sst>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8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.25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99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6" fillId="0" borderId="1" xfId="54" applyFont="1" applyAlignment="1">
      <alignment horizontal="right" vertical="center" wrapText="1" inden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49" fontId="9" fillId="0" borderId="1" xfId="53" applyFont="1" applyAlignment="1">
      <alignment horizontal="left" vertical="center" wrapText="1" indent="1"/>
    </xf>
    <xf numFmtId="49" fontId="9" fillId="0" borderId="1" xfId="53" applyFont="1">
      <alignment horizontal="left" vertical="center" wrapText="1"/>
    </xf>
    <xf numFmtId="178" fontId="23" fillId="0" borderId="1" xfId="54" applyFont="1">
      <alignment horizontal="right" vertical="center"/>
    </xf>
    <xf numFmtId="49" fontId="24" fillId="0" borderId="1" xfId="53" applyFont="1" applyAlignment="1">
      <alignment horizontal="left" vertical="center" wrapText="1" indent="1"/>
    </xf>
    <xf numFmtId="49" fontId="24" fillId="0" borderId="1" xfId="53" applyFont="1">
      <alignment horizontal="left" vertical="center" wrapText="1"/>
    </xf>
    <xf numFmtId="178" fontId="25" fillId="0" borderId="1" xfId="54" applyFont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/>
    </xf>
    <xf numFmtId="0" fontId="26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7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/>
    <xf numFmtId="49" fontId="27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7" fillId="0" borderId="6" xfId="0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right" vertical="center"/>
    </xf>
    <xf numFmtId="0" fontId="27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zoomScale="80" zoomScaleNormal="80" topLeftCell="A3" workbookViewId="0">
      <selection activeCell="A16" sqref="$A16:$XFD16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"单位名称："&amp;"姚安县红十字会"</f>
        <v>单位名称：姚安县红十字会</v>
      </c>
      <c r="B3" s="22"/>
      <c r="C3" s="22"/>
      <c r="D3" s="26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1360951.62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50000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1242300.76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50000</v>
      </c>
      <c r="C16" s="7" t="s">
        <v>26</v>
      </c>
      <c r="D16" s="8">
        <v>71434.66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3"/>
      <c r="C18" s="7" t="s">
        <v>28</v>
      </c>
      <c r="D18" s="8"/>
    </row>
    <row r="19" ht="20.25" customHeight="1" spans="1:4">
      <c r="A19" s="7"/>
      <c r="B19" s="93"/>
      <c r="C19" s="7" t="s">
        <v>29</v>
      </c>
      <c r="D19" s="8"/>
    </row>
    <row r="20" ht="20.25" customHeight="1" spans="1:4">
      <c r="A20" s="7"/>
      <c r="B20" s="93"/>
      <c r="C20" s="7" t="s">
        <v>30</v>
      </c>
      <c r="D20" s="8"/>
    </row>
    <row r="21" ht="20.25" customHeight="1" spans="1:4">
      <c r="A21" s="7"/>
      <c r="B21" s="93"/>
      <c r="C21" s="7" t="s">
        <v>31</v>
      </c>
      <c r="D21" s="8"/>
    </row>
    <row r="22" ht="20.25" customHeight="1" spans="1:4">
      <c r="A22" s="7"/>
      <c r="B22" s="93"/>
      <c r="C22" s="7" t="s">
        <v>32</v>
      </c>
      <c r="D22" s="8"/>
    </row>
    <row r="23" ht="20.25" customHeight="1" spans="1:4">
      <c r="A23" s="7"/>
      <c r="B23" s="93"/>
      <c r="C23" s="7" t="s">
        <v>33</v>
      </c>
      <c r="D23" s="8"/>
    </row>
    <row r="24" ht="20.25" customHeight="1" spans="1:4">
      <c r="A24" s="7"/>
      <c r="B24" s="93"/>
      <c r="C24" s="7" t="s">
        <v>34</v>
      </c>
      <c r="D24" s="8"/>
    </row>
    <row r="25" ht="20.25" customHeight="1" spans="1:4">
      <c r="A25" s="7"/>
      <c r="B25" s="93"/>
      <c r="C25" s="7" t="s">
        <v>35</v>
      </c>
      <c r="D25" s="8"/>
    </row>
    <row r="26" ht="20.25" customHeight="1" spans="1:4">
      <c r="A26" s="7"/>
      <c r="B26" s="93"/>
      <c r="C26" s="7" t="s">
        <v>36</v>
      </c>
      <c r="D26" s="8">
        <v>97216.2</v>
      </c>
    </row>
    <row r="27" ht="20.25" customHeight="1" spans="1:4">
      <c r="A27" s="7"/>
      <c r="B27" s="93"/>
      <c r="C27" s="7" t="s">
        <v>37</v>
      </c>
      <c r="D27" s="8"/>
    </row>
    <row r="28" ht="20.25" customHeight="1" spans="1:4">
      <c r="A28" s="7"/>
      <c r="B28" s="93"/>
      <c r="C28" s="7" t="s">
        <v>38</v>
      </c>
      <c r="D28" s="8"/>
    </row>
    <row r="29" ht="20.25" customHeight="1" spans="1:4">
      <c r="A29" s="7"/>
      <c r="B29" s="93"/>
      <c r="C29" s="7" t="s">
        <v>39</v>
      </c>
      <c r="D29" s="8"/>
    </row>
    <row r="30" ht="20.25" customHeight="1" spans="1:4">
      <c r="A30" s="7"/>
      <c r="B30" s="93"/>
      <c r="C30" s="7" t="s">
        <v>40</v>
      </c>
      <c r="D30" s="8"/>
    </row>
    <row r="31" ht="20.25" customHeight="1" spans="1:4">
      <c r="A31" s="7"/>
      <c r="B31" s="93"/>
      <c r="C31" s="7" t="s">
        <v>41</v>
      </c>
      <c r="D31" s="8"/>
    </row>
    <row r="32" ht="20.25" customHeight="1" spans="1:4">
      <c r="A32" s="7"/>
      <c r="B32" s="93"/>
      <c r="C32" s="7" t="s">
        <v>42</v>
      </c>
      <c r="D32" s="8"/>
    </row>
    <row r="33" ht="20.25" customHeight="1" spans="1:4">
      <c r="A33" s="7"/>
      <c r="B33" s="93"/>
      <c r="C33" s="7" t="s">
        <v>43</v>
      </c>
      <c r="D33" s="8"/>
    </row>
    <row r="34" ht="20.25" customHeight="1" spans="1:4">
      <c r="A34" s="7"/>
      <c r="B34" s="93"/>
      <c r="C34" s="7" t="s">
        <v>44</v>
      </c>
      <c r="D34" s="8"/>
    </row>
    <row r="35" ht="20.25" customHeight="1" spans="1:4">
      <c r="A35" s="7"/>
      <c r="B35" s="93"/>
      <c r="C35" s="7" t="s">
        <v>45</v>
      </c>
      <c r="D35" s="8"/>
    </row>
    <row r="36" ht="20.25" customHeight="1" spans="1:4">
      <c r="A36" s="7"/>
      <c r="B36" s="93"/>
      <c r="C36" s="7" t="s">
        <v>46</v>
      </c>
      <c r="D36" s="8"/>
    </row>
    <row r="37" ht="20.25" customHeight="1" spans="1:4">
      <c r="A37" s="94" t="s">
        <v>47</v>
      </c>
      <c r="B37" s="95">
        <v>1410951.62</v>
      </c>
      <c r="C37" s="94" t="s">
        <v>48</v>
      </c>
      <c r="D37" s="8">
        <v>1410951.62</v>
      </c>
    </row>
    <row r="38" ht="20.25" customHeight="1" spans="1:4">
      <c r="A38" s="96" t="s">
        <v>49</v>
      </c>
      <c r="B38" s="97"/>
      <c r="C38" s="98" t="s">
        <v>50</v>
      </c>
      <c r="D38" s="8"/>
    </row>
    <row r="39" ht="20.25" customHeight="1" spans="1:4">
      <c r="A39" s="94" t="s">
        <v>51</v>
      </c>
      <c r="B39" s="95">
        <v>1410951.62</v>
      </c>
      <c r="C39" s="94" t="s">
        <v>52</v>
      </c>
      <c r="D39" s="8">
        <v>1410951.62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4" sqref="A4:A6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"单位名称："&amp;"姚安县红十字会"</f>
        <v>单位名称：姚安县红十字会</v>
      </c>
      <c r="B3" s="22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0" t="s">
        <v>54</v>
      </c>
      <c r="B4" s="10" t="s">
        <v>55</v>
      </c>
      <c r="C4" s="10" t="s">
        <v>56</v>
      </c>
      <c r="D4" s="10" t="s">
        <v>57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10" t="s">
        <v>63</v>
      </c>
      <c r="J5" s="10"/>
      <c r="K5" s="10"/>
      <c r="L5" s="10"/>
      <c r="M5" s="10"/>
      <c r="N5" s="10"/>
      <c r="O5" s="10" t="s">
        <v>58</v>
      </c>
      <c r="P5" s="10" t="s">
        <v>59</v>
      </c>
      <c r="Q5" s="10" t="s">
        <v>60</v>
      </c>
      <c r="R5" s="10" t="s">
        <v>61</v>
      </c>
      <c r="S5" s="10" t="s">
        <v>62</v>
      </c>
      <c r="T5" s="10" t="s">
        <v>63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58</v>
      </c>
      <c r="J6" s="10" t="s">
        <v>64</v>
      </c>
      <c r="K6" s="10" t="s">
        <v>65</v>
      </c>
      <c r="L6" s="10" t="s">
        <v>66</v>
      </c>
      <c r="M6" s="10" t="s">
        <v>67</v>
      </c>
      <c r="N6" s="10" t="s">
        <v>68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69</v>
      </c>
      <c r="B8" s="7" t="s">
        <v>70</v>
      </c>
      <c r="C8" s="8">
        <v>1410951.62</v>
      </c>
      <c r="D8" s="8">
        <v>1410951.62</v>
      </c>
      <c r="E8" s="8">
        <v>1360951.62</v>
      </c>
      <c r="F8" s="8"/>
      <c r="G8" s="8"/>
      <c r="H8" s="8"/>
      <c r="I8" s="8">
        <v>50000</v>
      </c>
      <c r="J8" s="8"/>
      <c r="K8" s="8"/>
      <c r="L8" s="8"/>
      <c r="M8" s="8"/>
      <c r="N8" s="8">
        <v>50000</v>
      </c>
      <c r="O8" s="8"/>
      <c r="P8" s="8"/>
      <c r="Q8" s="8"/>
      <c r="R8" s="8"/>
      <c r="S8" s="8"/>
      <c r="T8" s="8"/>
    </row>
    <row r="9" ht="31.6" customHeight="1" spans="1:20">
      <c r="A9" s="9" t="s">
        <v>71</v>
      </c>
      <c r="B9" s="9" t="s">
        <v>70</v>
      </c>
      <c r="C9" s="8">
        <v>1410951.62</v>
      </c>
      <c r="D9" s="8">
        <v>1410951.62</v>
      </c>
      <c r="E9" s="8">
        <v>1360951.62</v>
      </c>
      <c r="F9" s="8"/>
      <c r="G9" s="8"/>
      <c r="H9" s="8"/>
      <c r="I9" s="8">
        <v>50000</v>
      </c>
      <c r="J9" s="8"/>
      <c r="K9" s="8"/>
      <c r="L9" s="8"/>
      <c r="M9" s="8"/>
      <c r="N9" s="8">
        <v>50000</v>
      </c>
      <c r="O9" s="8"/>
      <c r="P9" s="8"/>
      <c r="Q9" s="8"/>
      <c r="R9" s="8"/>
      <c r="S9" s="8"/>
      <c r="T9" s="8"/>
    </row>
    <row r="10" ht="31.6" customHeight="1" spans="1:20">
      <c r="A10" s="91" t="s">
        <v>56</v>
      </c>
      <c r="B10" s="91"/>
      <c r="C10" s="8">
        <v>1410951.62</v>
      </c>
      <c r="D10" s="8">
        <v>1410951.62</v>
      </c>
      <c r="E10" s="8">
        <v>1360951.62</v>
      </c>
      <c r="F10" s="8"/>
      <c r="G10" s="8"/>
      <c r="H10" s="8"/>
      <c r="I10" s="8">
        <v>50000</v>
      </c>
      <c r="J10" s="8"/>
      <c r="K10" s="8"/>
      <c r="L10" s="8"/>
      <c r="M10" s="8"/>
      <c r="N10" s="8">
        <v>50000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C3" sqref="C3:O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"单位名称："&amp;"姚安县红十字会"</f>
        <v>单位名称：姚安县红十字会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73</v>
      </c>
      <c r="B4" s="10" t="s">
        <v>74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75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76</v>
      </c>
      <c r="F5" s="10" t="s">
        <v>77</v>
      </c>
      <c r="G5" s="10"/>
      <c r="H5" s="10"/>
      <c r="I5" s="10"/>
      <c r="J5" s="10" t="s">
        <v>58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86" t="s">
        <v>83</v>
      </c>
      <c r="B6" s="86" t="s">
        <v>84</v>
      </c>
      <c r="C6" s="86" t="s">
        <v>85</v>
      </c>
      <c r="D6" s="87" t="s">
        <v>86</v>
      </c>
      <c r="E6" s="87" t="s">
        <v>87</v>
      </c>
      <c r="F6" s="87" t="s">
        <v>88</v>
      </c>
      <c r="G6" s="87" t="s">
        <v>89</v>
      </c>
      <c r="H6" s="87" t="s">
        <v>90</v>
      </c>
      <c r="I6" s="87" t="s">
        <v>91</v>
      </c>
      <c r="J6" s="87" t="s">
        <v>92</v>
      </c>
      <c r="K6" s="87" t="s">
        <v>93</v>
      </c>
      <c r="L6" s="87" t="s">
        <v>94</v>
      </c>
      <c r="M6" s="87" t="s">
        <v>95</v>
      </c>
      <c r="N6" s="86" t="s">
        <v>96</v>
      </c>
      <c r="O6" s="92">
        <v>15</v>
      </c>
    </row>
    <row r="7" ht="24" customHeight="1" spans="1:15">
      <c r="A7" s="7" t="s">
        <v>97</v>
      </c>
      <c r="B7" s="88" t="s">
        <v>98</v>
      </c>
      <c r="C7" s="8">
        <v>1242300.76</v>
      </c>
      <c r="D7" s="8">
        <v>1192300.76</v>
      </c>
      <c r="E7" s="8">
        <v>1159520.76</v>
      </c>
      <c r="F7" s="8">
        <v>32780</v>
      </c>
      <c r="G7" s="8"/>
      <c r="H7" s="8"/>
      <c r="I7" s="8"/>
      <c r="J7" s="8">
        <v>50000</v>
      </c>
      <c r="K7" s="8"/>
      <c r="L7" s="8"/>
      <c r="M7" s="8"/>
      <c r="N7" s="8"/>
      <c r="O7" s="8">
        <v>50000</v>
      </c>
    </row>
    <row r="8" ht="24" customHeight="1" spans="1:15">
      <c r="A8" s="9" t="s">
        <v>99</v>
      </c>
      <c r="B8" s="89" t="s">
        <v>100</v>
      </c>
      <c r="C8" s="8">
        <v>143176.8</v>
      </c>
      <c r="D8" s="8">
        <v>143176.8</v>
      </c>
      <c r="E8" s="8">
        <v>143176.8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4" t="s">
        <v>101</v>
      </c>
      <c r="B9" s="90" t="s">
        <v>102</v>
      </c>
      <c r="C9" s="8">
        <v>143176.8</v>
      </c>
      <c r="D9" s="8">
        <v>143176.8</v>
      </c>
      <c r="E9" s="8">
        <v>143176.8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9" t="s">
        <v>103</v>
      </c>
      <c r="B10" s="89" t="s">
        <v>104</v>
      </c>
      <c r="C10" s="8">
        <v>1099123.96</v>
      </c>
      <c r="D10" s="8">
        <v>1049123.96</v>
      </c>
      <c r="E10" s="8">
        <v>1016343.96</v>
      </c>
      <c r="F10" s="8">
        <v>32780</v>
      </c>
      <c r="G10" s="8"/>
      <c r="H10" s="8"/>
      <c r="I10" s="8"/>
      <c r="J10" s="8">
        <v>50000</v>
      </c>
      <c r="K10" s="8"/>
      <c r="L10" s="8"/>
      <c r="M10" s="8"/>
      <c r="N10" s="8"/>
      <c r="O10" s="8">
        <v>50000</v>
      </c>
    </row>
    <row r="11" ht="24" customHeight="1" spans="1:15">
      <c r="A11" s="74" t="s">
        <v>105</v>
      </c>
      <c r="B11" s="90" t="s">
        <v>106</v>
      </c>
      <c r="C11" s="8">
        <v>1016343.96</v>
      </c>
      <c r="D11" s="8">
        <v>1016343.96</v>
      </c>
      <c r="E11" s="8">
        <v>1016343.96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4" t="s">
        <v>107</v>
      </c>
      <c r="B12" s="90" t="s">
        <v>108</v>
      </c>
      <c r="C12" s="8">
        <v>82780</v>
      </c>
      <c r="D12" s="8">
        <v>32780</v>
      </c>
      <c r="E12" s="8"/>
      <c r="F12" s="8">
        <v>32780</v>
      </c>
      <c r="G12" s="8"/>
      <c r="H12" s="8"/>
      <c r="I12" s="8"/>
      <c r="J12" s="8">
        <v>50000</v>
      </c>
      <c r="K12" s="8"/>
      <c r="L12" s="8"/>
      <c r="M12" s="8"/>
      <c r="N12" s="8"/>
      <c r="O12" s="8">
        <v>50000</v>
      </c>
    </row>
    <row r="13" ht="24" customHeight="1" spans="1:15">
      <c r="A13" s="7" t="s">
        <v>109</v>
      </c>
      <c r="B13" s="88" t="s">
        <v>110</v>
      </c>
      <c r="C13" s="8">
        <v>71434.66</v>
      </c>
      <c r="D13" s="8">
        <v>71434.66</v>
      </c>
      <c r="E13" s="8">
        <v>71434.66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9" t="s">
        <v>111</v>
      </c>
      <c r="B14" s="89" t="s">
        <v>112</v>
      </c>
      <c r="C14" s="8">
        <v>71434.66</v>
      </c>
      <c r="D14" s="8">
        <v>71434.66</v>
      </c>
      <c r="E14" s="8">
        <v>71434.66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4" t="s">
        <v>113</v>
      </c>
      <c r="B15" s="90" t="s">
        <v>114</v>
      </c>
      <c r="C15" s="8">
        <v>37879.33</v>
      </c>
      <c r="D15" s="8">
        <v>37879.33</v>
      </c>
      <c r="E15" s="8">
        <v>37879.33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4" t="s">
        <v>115</v>
      </c>
      <c r="B16" s="90" t="s">
        <v>116</v>
      </c>
      <c r="C16" s="8">
        <v>5361.53</v>
      </c>
      <c r="D16" s="8">
        <v>5361.53</v>
      </c>
      <c r="E16" s="8">
        <v>5361.53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4" t="s">
        <v>117</v>
      </c>
      <c r="B17" s="90" t="s">
        <v>118</v>
      </c>
      <c r="C17" s="8">
        <v>25435.8</v>
      </c>
      <c r="D17" s="8">
        <v>25435.8</v>
      </c>
      <c r="E17" s="8">
        <v>25435.8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4" t="s">
        <v>119</v>
      </c>
      <c r="B18" s="90" t="s">
        <v>120</v>
      </c>
      <c r="C18" s="8">
        <v>2758</v>
      </c>
      <c r="D18" s="8">
        <v>2758</v>
      </c>
      <c r="E18" s="8">
        <v>2758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88" t="s">
        <v>122</v>
      </c>
      <c r="C19" s="8">
        <v>97216.2</v>
      </c>
      <c r="D19" s="8">
        <v>97216.2</v>
      </c>
      <c r="E19" s="8">
        <v>97216.2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9" t="s">
        <v>123</v>
      </c>
      <c r="B20" s="89" t="s">
        <v>124</v>
      </c>
      <c r="C20" s="8">
        <v>97216.2</v>
      </c>
      <c r="D20" s="8">
        <v>97216.2</v>
      </c>
      <c r="E20" s="8">
        <v>97216.2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4" t="s">
        <v>125</v>
      </c>
      <c r="B21" s="90" t="s">
        <v>126</v>
      </c>
      <c r="C21" s="8">
        <v>97216.2</v>
      </c>
      <c r="D21" s="8">
        <v>97216.2</v>
      </c>
      <c r="E21" s="8">
        <v>97216.2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91" t="s">
        <v>56</v>
      </c>
      <c r="B22" s="91"/>
      <c r="C22" s="8">
        <v>1410951.62</v>
      </c>
      <c r="D22" s="8">
        <v>1360951.62</v>
      </c>
      <c r="E22" s="8">
        <v>1328171.62</v>
      </c>
      <c r="F22" s="8">
        <v>32780</v>
      </c>
      <c r="G22" s="8"/>
      <c r="H22" s="8"/>
      <c r="I22" s="8"/>
      <c r="J22" s="8">
        <v>50000</v>
      </c>
      <c r="K22" s="8"/>
      <c r="L22" s="8"/>
      <c r="M22" s="8"/>
      <c r="N22" s="8"/>
      <c r="O22" s="8">
        <v>50000</v>
      </c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zoomScale="88" zoomScaleNormal="88" topLeftCell="A5" workbookViewId="0">
      <selection activeCell="D3" sqref="D3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6" t="s">
        <v>127</v>
      </c>
      <c r="B1" s="16"/>
      <c r="C1" s="16"/>
      <c r="D1" s="16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"单位名称："&amp;"姚安县红十字会"</f>
        <v>单位名称：姚安县红十字会</v>
      </c>
      <c r="B3" s="4"/>
      <c r="C3" s="75"/>
      <c r="D3" s="2" t="s">
        <v>2</v>
      </c>
    </row>
    <row r="4" customHeight="1" spans="1:4">
      <c r="A4" s="76" t="s">
        <v>128</v>
      </c>
      <c r="B4" s="76"/>
      <c r="C4" s="76" t="s">
        <v>129</v>
      </c>
      <c r="D4" s="76"/>
    </row>
    <row r="5" ht="42" customHeight="1" spans="1:4">
      <c r="A5" s="76" t="s">
        <v>5</v>
      </c>
      <c r="B5" s="76" t="str">
        <f t="shared" ref="B5:D5" si="0">"2025"&amp;"年预算数"</f>
        <v>2025年预算数</v>
      </c>
      <c r="C5" s="5" t="s">
        <v>6</v>
      </c>
      <c r="D5" s="76" t="str">
        <f t="shared" si="0"/>
        <v>2025年预算数</v>
      </c>
    </row>
    <row r="6" ht="24.1" customHeight="1" spans="1:4">
      <c r="A6" s="77" t="s">
        <v>130</v>
      </c>
      <c r="B6" s="8">
        <v>1360951.62</v>
      </c>
      <c r="C6" s="78" t="s">
        <v>131</v>
      </c>
      <c r="D6" s="8">
        <v>1360951.62</v>
      </c>
    </row>
    <row r="7" ht="24.1" customHeight="1" spans="1:4">
      <c r="A7" s="77" t="s">
        <v>132</v>
      </c>
      <c r="B7" s="8">
        <v>1360951.62</v>
      </c>
      <c r="C7" s="78" t="s">
        <v>133</v>
      </c>
      <c r="D7" s="8"/>
    </row>
    <row r="8" ht="24.1" customHeight="1" spans="1:4">
      <c r="A8" s="77" t="s">
        <v>134</v>
      </c>
      <c r="B8" s="8"/>
      <c r="C8" s="78" t="s">
        <v>135</v>
      </c>
      <c r="D8" s="8"/>
    </row>
    <row r="9" ht="24.1" customHeight="1" spans="1:4">
      <c r="A9" s="77" t="s">
        <v>136</v>
      </c>
      <c r="B9" s="8"/>
      <c r="C9" s="78" t="s">
        <v>137</v>
      </c>
      <c r="D9" s="8"/>
    </row>
    <row r="10" ht="24.1" customHeight="1" spans="1:4">
      <c r="A10" s="77" t="s">
        <v>138</v>
      </c>
      <c r="B10" s="8"/>
      <c r="C10" s="78" t="s">
        <v>139</v>
      </c>
      <c r="D10" s="8"/>
    </row>
    <row r="11" ht="24.1" customHeight="1" spans="1:4">
      <c r="A11" s="77" t="s">
        <v>132</v>
      </c>
      <c r="B11" s="8"/>
      <c r="C11" s="78" t="s">
        <v>140</v>
      </c>
      <c r="D11" s="8"/>
    </row>
    <row r="12" ht="24.1" customHeight="1" spans="1:4">
      <c r="A12" s="79" t="s">
        <v>134</v>
      </c>
      <c r="B12" s="8"/>
      <c r="C12" s="80" t="s">
        <v>141</v>
      </c>
      <c r="D12" s="8"/>
    </row>
    <row r="13" ht="24.1" customHeight="1" spans="1:4">
      <c r="A13" s="79" t="s">
        <v>136</v>
      </c>
      <c r="B13" s="8"/>
      <c r="C13" s="80" t="s">
        <v>142</v>
      </c>
      <c r="D13" s="8"/>
    </row>
    <row r="14" ht="24.1" customHeight="1" spans="1:4">
      <c r="A14" s="81"/>
      <c r="B14" s="8"/>
      <c r="C14" s="80" t="s">
        <v>143</v>
      </c>
      <c r="D14" s="8">
        <v>1192300.76</v>
      </c>
    </row>
    <row r="15" ht="24.1" customHeight="1" spans="1:4">
      <c r="A15" s="81"/>
      <c r="B15" s="8"/>
      <c r="C15" s="80" t="s">
        <v>144</v>
      </c>
      <c r="D15" s="8"/>
    </row>
    <row r="16" ht="24.1" customHeight="1" spans="1:4">
      <c r="A16" s="81"/>
      <c r="B16" s="8"/>
      <c r="C16" s="80" t="s">
        <v>145</v>
      </c>
      <c r="D16" s="8">
        <v>71434.66</v>
      </c>
    </row>
    <row r="17" ht="24.1" customHeight="1" spans="1:4">
      <c r="A17" s="81"/>
      <c r="B17" s="8"/>
      <c r="C17" s="80" t="s">
        <v>146</v>
      </c>
      <c r="D17" s="8"/>
    </row>
    <row r="18" ht="24.1" customHeight="1" spans="1:4">
      <c r="A18" s="81"/>
      <c r="B18" s="8"/>
      <c r="C18" s="80" t="s">
        <v>147</v>
      </c>
      <c r="D18" s="8"/>
    </row>
    <row r="19" ht="24.1" customHeight="1" spans="1:4">
      <c r="A19" s="81"/>
      <c r="B19" s="8"/>
      <c r="C19" s="80" t="s">
        <v>148</v>
      </c>
      <c r="D19" s="8"/>
    </row>
    <row r="20" ht="24.1" customHeight="1" spans="1:4">
      <c r="A20" s="81"/>
      <c r="B20" s="8"/>
      <c r="C20" s="80" t="s">
        <v>149</v>
      </c>
      <c r="D20" s="8"/>
    </row>
    <row r="21" ht="24.1" customHeight="1" spans="1:4">
      <c r="A21" s="81"/>
      <c r="B21" s="8"/>
      <c r="C21" s="80" t="s">
        <v>150</v>
      </c>
      <c r="D21" s="8"/>
    </row>
    <row r="22" ht="24.1" customHeight="1" spans="1:4">
      <c r="A22" s="81"/>
      <c r="B22" s="8"/>
      <c r="C22" s="80" t="s">
        <v>151</v>
      </c>
      <c r="D22" s="8"/>
    </row>
    <row r="23" ht="24.1" customHeight="1" spans="1:4">
      <c r="A23" s="81"/>
      <c r="B23" s="8"/>
      <c r="C23" s="80" t="s">
        <v>152</v>
      </c>
      <c r="D23" s="8"/>
    </row>
    <row r="24" ht="24.1" customHeight="1" spans="1:4">
      <c r="A24" s="81"/>
      <c r="B24" s="8"/>
      <c r="C24" s="80" t="s">
        <v>153</v>
      </c>
      <c r="D24" s="8"/>
    </row>
    <row r="25" ht="24.1" customHeight="1" spans="1:4">
      <c r="A25" s="81"/>
      <c r="B25" s="8"/>
      <c r="C25" s="80" t="s">
        <v>154</v>
      </c>
      <c r="D25" s="8"/>
    </row>
    <row r="26" ht="24.1" customHeight="1" spans="1:4">
      <c r="A26" s="81"/>
      <c r="B26" s="8"/>
      <c r="C26" s="80" t="s">
        <v>155</v>
      </c>
      <c r="D26" s="8">
        <v>97216.2</v>
      </c>
    </row>
    <row r="27" ht="24.1" customHeight="1" spans="1:4">
      <c r="A27" s="81"/>
      <c r="B27" s="8"/>
      <c r="C27" s="80" t="s">
        <v>156</v>
      </c>
      <c r="D27" s="8"/>
    </row>
    <row r="28" ht="24.1" customHeight="1" spans="1:4">
      <c r="A28" s="81"/>
      <c r="B28" s="8"/>
      <c r="C28" s="80" t="s">
        <v>157</v>
      </c>
      <c r="D28" s="8"/>
    </row>
    <row r="29" ht="24.1" customHeight="1" spans="1:4">
      <c r="A29" s="81"/>
      <c r="B29" s="8"/>
      <c r="C29" s="80" t="s">
        <v>158</v>
      </c>
      <c r="D29" s="8"/>
    </row>
    <row r="30" ht="24.1" customHeight="1" spans="1:4">
      <c r="A30" s="81"/>
      <c r="B30" s="8"/>
      <c r="C30" s="80" t="s">
        <v>159</v>
      </c>
      <c r="D30" s="8"/>
    </row>
    <row r="31" ht="24.1" customHeight="1" spans="1:4">
      <c r="A31" s="81"/>
      <c r="B31" s="8"/>
      <c r="C31" s="79" t="s">
        <v>160</v>
      </c>
      <c r="D31" s="8"/>
    </row>
    <row r="32" ht="24.1" customHeight="1" spans="1:4">
      <c r="A32" s="81"/>
      <c r="B32" s="8"/>
      <c r="C32" s="79" t="s">
        <v>161</v>
      </c>
      <c r="D32" s="8"/>
    </row>
    <row r="33" ht="24.1" customHeight="1" spans="1:4">
      <c r="A33" s="81"/>
      <c r="B33" s="8"/>
      <c r="C33" s="82" t="s">
        <v>162</v>
      </c>
      <c r="D33" s="8"/>
    </row>
    <row r="34" ht="24" customHeight="1" spans="1:4">
      <c r="A34" s="83"/>
      <c r="B34" s="8"/>
      <c r="C34" s="84" t="s">
        <v>163</v>
      </c>
      <c r="D34" s="8"/>
    </row>
    <row r="35" ht="24" customHeight="1" spans="1:4">
      <c r="A35" s="83"/>
      <c r="B35" s="8"/>
      <c r="C35" s="84" t="s">
        <v>164</v>
      </c>
      <c r="D35" s="8"/>
    </row>
    <row r="36" ht="24" customHeight="1" spans="1:4">
      <c r="A36" s="83"/>
      <c r="B36" s="8"/>
      <c r="C36" s="84" t="s">
        <v>165</v>
      </c>
      <c r="D36" s="8"/>
    </row>
    <row r="37" ht="24" customHeight="1" spans="1:4">
      <c r="A37" s="83"/>
      <c r="B37" s="8"/>
      <c r="C37" s="82" t="s">
        <v>166</v>
      </c>
      <c r="D37" s="85"/>
    </row>
    <row r="38" ht="24.1" customHeight="1" spans="1:4">
      <c r="A38" s="83" t="s">
        <v>51</v>
      </c>
      <c r="B38" s="8">
        <v>1360951.62</v>
      </c>
      <c r="C38" s="83" t="s">
        <v>167</v>
      </c>
      <c r="D38" s="8">
        <v>1360951.62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3" sqref="A3:E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6" t="s">
        <v>168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"单位名称："&amp;"姚安县红十字会"</f>
        <v>单位名称：姚安县红十字会</v>
      </c>
      <c r="B3" s="22"/>
      <c r="C3" s="22"/>
      <c r="D3" s="22"/>
      <c r="E3" s="22"/>
      <c r="F3" s="73"/>
      <c r="G3" s="26" t="s">
        <v>2</v>
      </c>
    </row>
    <row r="4" ht="18.85" customHeight="1" spans="1:7">
      <c r="A4" s="10" t="s">
        <v>169</v>
      </c>
      <c r="B4" s="10"/>
      <c r="C4" s="10" t="s">
        <v>56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58</v>
      </c>
      <c r="E5" s="10" t="s">
        <v>170</v>
      </c>
      <c r="F5" s="10" t="s">
        <v>171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" t="s">
        <v>98</v>
      </c>
      <c r="C7" s="8">
        <v>1192300.76</v>
      </c>
      <c r="D7" s="8">
        <v>1159520.76</v>
      </c>
      <c r="E7" s="8">
        <v>1060674.65</v>
      </c>
      <c r="F7" s="8">
        <v>98846.11</v>
      </c>
      <c r="G7" s="8">
        <v>32780</v>
      </c>
    </row>
    <row r="8" ht="18.85" customHeight="1" spans="1:7">
      <c r="A8" s="9" t="s">
        <v>99</v>
      </c>
      <c r="B8" s="9" t="s">
        <v>100</v>
      </c>
      <c r="C8" s="8">
        <v>143176.8</v>
      </c>
      <c r="D8" s="8">
        <v>143176.8</v>
      </c>
      <c r="E8" s="8">
        <v>143176.8</v>
      </c>
      <c r="F8" s="8"/>
      <c r="G8" s="8"/>
    </row>
    <row r="9" ht="18.85" customHeight="1" spans="1:7">
      <c r="A9" s="74" t="s">
        <v>101</v>
      </c>
      <c r="B9" s="74" t="s">
        <v>102</v>
      </c>
      <c r="C9" s="8">
        <v>143176.8</v>
      </c>
      <c r="D9" s="8">
        <v>143176.8</v>
      </c>
      <c r="E9" s="8">
        <v>143176.8</v>
      </c>
      <c r="F9" s="8"/>
      <c r="G9" s="8"/>
    </row>
    <row r="10" ht="18.85" customHeight="1" spans="1:7">
      <c r="A10" s="9" t="s">
        <v>103</v>
      </c>
      <c r="B10" s="9" t="s">
        <v>104</v>
      </c>
      <c r="C10" s="8">
        <v>1049123.96</v>
      </c>
      <c r="D10" s="8">
        <v>1016343.96</v>
      </c>
      <c r="E10" s="8">
        <v>917497.85</v>
      </c>
      <c r="F10" s="8">
        <v>98846.11</v>
      </c>
      <c r="G10" s="8">
        <v>32780</v>
      </c>
    </row>
    <row r="11" ht="18.85" customHeight="1" spans="1:7">
      <c r="A11" s="74" t="s">
        <v>105</v>
      </c>
      <c r="B11" s="74" t="s">
        <v>106</v>
      </c>
      <c r="C11" s="8">
        <v>1016343.96</v>
      </c>
      <c r="D11" s="8">
        <v>1016343.96</v>
      </c>
      <c r="E11" s="8">
        <v>917497.85</v>
      </c>
      <c r="F11" s="8">
        <v>98846.11</v>
      </c>
      <c r="G11" s="8"/>
    </row>
    <row r="12" ht="18.85" customHeight="1" spans="1:7">
      <c r="A12" s="74" t="s">
        <v>107</v>
      </c>
      <c r="B12" s="74" t="s">
        <v>108</v>
      </c>
      <c r="C12" s="8">
        <v>32780</v>
      </c>
      <c r="D12" s="8"/>
      <c r="E12" s="8"/>
      <c r="F12" s="8"/>
      <c r="G12" s="8">
        <v>32780</v>
      </c>
    </row>
    <row r="13" ht="18.85" customHeight="1" spans="1:7">
      <c r="A13" s="7" t="s">
        <v>109</v>
      </c>
      <c r="B13" s="7" t="s">
        <v>110</v>
      </c>
      <c r="C13" s="8">
        <v>71434.66</v>
      </c>
      <c r="D13" s="8">
        <v>71434.66</v>
      </c>
      <c r="E13" s="8">
        <v>71434.66</v>
      </c>
      <c r="F13" s="8"/>
      <c r="G13" s="8"/>
    </row>
    <row r="14" ht="18.85" customHeight="1" spans="1:7">
      <c r="A14" s="9" t="s">
        <v>111</v>
      </c>
      <c r="B14" s="9" t="s">
        <v>112</v>
      </c>
      <c r="C14" s="8">
        <v>71434.66</v>
      </c>
      <c r="D14" s="8">
        <v>71434.66</v>
      </c>
      <c r="E14" s="8">
        <v>71434.66</v>
      </c>
      <c r="F14" s="8"/>
      <c r="G14" s="8"/>
    </row>
    <row r="15" ht="18.85" customHeight="1" spans="1:7">
      <c r="A15" s="74" t="s">
        <v>113</v>
      </c>
      <c r="B15" s="74" t="s">
        <v>114</v>
      </c>
      <c r="C15" s="8">
        <v>37879.33</v>
      </c>
      <c r="D15" s="8">
        <v>37879.33</v>
      </c>
      <c r="E15" s="8">
        <v>37879.33</v>
      </c>
      <c r="F15" s="8"/>
      <c r="G15" s="8"/>
    </row>
    <row r="16" ht="18.85" customHeight="1" spans="1:7">
      <c r="A16" s="74" t="s">
        <v>115</v>
      </c>
      <c r="B16" s="74" t="s">
        <v>116</v>
      </c>
      <c r="C16" s="8">
        <v>5361.53</v>
      </c>
      <c r="D16" s="8">
        <v>5361.53</v>
      </c>
      <c r="E16" s="8">
        <v>5361.53</v>
      </c>
      <c r="F16" s="8"/>
      <c r="G16" s="8"/>
    </row>
    <row r="17" ht="18.85" customHeight="1" spans="1:7">
      <c r="A17" s="74" t="s">
        <v>117</v>
      </c>
      <c r="B17" s="74" t="s">
        <v>118</v>
      </c>
      <c r="C17" s="8">
        <v>25435.8</v>
      </c>
      <c r="D17" s="8">
        <v>25435.8</v>
      </c>
      <c r="E17" s="8">
        <v>25435.8</v>
      </c>
      <c r="F17" s="8"/>
      <c r="G17" s="8"/>
    </row>
    <row r="18" ht="18.85" customHeight="1" spans="1:7">
      <c r="A18" s="74" t="s">
        <v>119</v>
      </c>
      <c r="B18" s="74" t="s">
        <v>120</v>
      </c>
      <c r="C18" s="8">
        <v>2758</v>
      </c>
      <c r="D18" s="8">
        <v>2758</v>
      </c>
      <c r="E18" s="8">
        <v>2758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97216.2</v>
      </c>
      <c r="D19" s="8">
        <v>97216.2</v>
      </c>
      <c r="E19" s="8">
        <v>97216.2</v>
      </c>
      <c r="F19" s="8"/>
      <c r="G19" s="8"/>
    </row>
    <row r="20" ht="18.85" customHeight="1" spans="1:7">
      <c r="A20" s="9" t="s">
        <v>123</v>
      </c>
      <c r="B20" s="9" t="s">
        <v>124</v>
      </c>
      <c r="C20" s="8">
        <v>97216.2</v>
      </c>
      <c r="D20" s="8">
        <v>97216.2</v>
      </c>
      <c r="E20" s="8">
        <v>97216.2</v>
      </c>
      <c r="F20" s="8"/>
      <c r="G20" s="8"/>
    </row>
    <row r="21" ht="18.85" customHeight="1" spans="1:7">
      <c r="A21" s="74" t="s">
        <v>125</v>
      </c>
      <c r="B21" s="74" t="s">
        <v>126</v>
      </c>
      <c r="C21" s="8">
        <v>97216.2</v>
      </c>
      <c r="D21" s="8">
        <v>97216.2</v>
      </c>
      <c r="E21" s="8">
        <v>97216.2</v>
      </c>
      <c r="F21" s="8"/>
      <c r="G21" s="8"/>
    </row>
    <row r="22" ht="18.85" customHeight="1" spans="1:7">
      <c r="A22" s="10" t="s">
        <v>172</v>
      </c>
      <c r="B22" s="10"/>
      <c r="C22" s="8">
        <v>1360951.62</v>
      </c>
      <c r="D22" s="8">
        <v>1328171.62</v>
      </c>
      <c r="E22" s="8">
        <v>1229325.51</v>
      </c>
      <c r="F22" s="8">
        <v>98846.11</v>
      </c>
      <c r="G22" s="8">
        <v>32780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3" sqref="C3:F3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69" t="s">
        <v>173</v>
      </c>
      <c r="B1" s="70"/>
      <c r="C1" s="70"/>
      <c r="D1" s="70"/>
      <c r="E1" s="71"/>
      <c r="F1" s="70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"单位名称："&amp;"姚安县红十字会"</f>
        <v>单位名称：姚安县红十字会</v>
      </c>
      <c r="B3" s="22"/>
      <c r="C3" s="26" t="s">
        <v>2</v>
      </c>
      <c r="D3" s="26"/>
      <c r="E3" s="26"/>
      <c r="F3" s="26"/>
    </row>
    <row r="4" ht="18.85" customHeight="1" spans="1:6">
      <c r="A4" s="10" t="s">
        <v>174</v>
      </c>
      <c r="B4" s="10" t="s">
        <v>175</v>
      </c>
      <c r="C4" s="10" t="s">
        <v>176</v>
      </c>
      <c r="D4" s="10"/>
      <c r="E4" s="10"/>
      <c r="F4" s="10" t="s">
        <v>177</v>
      </c>
    </row>
    <row r="5" ht="18.85" customHeight="1" spans="1:6">
      <c r="A5" s="10"/>
      <c r="B5" s="10"/>
      <c r="C5" s="10" t="s">
        <v>58</v>
      </c>
      <c r="D5" s="10" t="s">
        <v>178</v>
      </c>
      <c r="E5" s="10" t="s">
        <v>179</v>
      </c>
      <c r="F5" s="10"/>
    </row>
    <row r="6" ht="18.85" customHeight="1" spans="1:6">
      <c r="A6" s="72" t="s">
        <v>83</v>
      </c>
      <c r="B6" s="72" t="s">
        <v>84</v>
      </c>
      <c r="C6" s="72" t="s">
        <v>85</v>
      </c>
      <c r="D6" s="72" t="s">
        <v>86</v>
      </c>
      <c r="E6" s="72" t="s">
        <v>87</v>
      </c>
      <c r="F6" s="72" t="s">
        <v>88</v>
      </c>
    </row>
    <row r="7" ht="18.85" customHeight="1" spans="1:6">
      <c r="A7" s="8">
        <v>1500</v>
      </c>
      <c r="B7" s="8"/>
      <c r="C7" s="8"/>
      <c r="D7" s="8"/>
      <c r="E7" s="8"/>
      <c r="F7" s="8">
        <v>1500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3"/>
  <sheetViews>
    <sheetView showZeros="0" topLeftCell="E1" workbookViewId="0">
      <selection activeCell="E11" sqref="$A11:$XFD12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180</v>
      </c>
    </row>
    <row r="2" ht="45" customHeight="1" spans="1:24">
      <c r="A2" s="12" t="s">
        <v>181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"单位名称："&amp;"姚安县红十字会"</f>
        <v>单位名称：姚安县红十字会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2</v>
      </c>
    </row>
    <row r="4" ht="18" customHeight="1" spans="1:24">
      <c r="A4" s="5" t="s">
        <v>182</v>
      </c>
      <c r="B4" s="5" t="s">
        <v>183</v>
      </c>
      <c r="C4" s="5" t="s">
        <v>184</v>
      </c>
      <c r="D4" s="5" t="s">
        <v>185</v>
      </c>
      <c r="E4" s="5" t="s">
        <v>186</v>
      </c>
      <c r="F4" s="5" t="s">
        <v>187</v>
      </c>
      <c r="G4" s="5" t="s">
        <v>188</v>
      </c>
      <c r="H4" s="5" t="s">
        <v>189</v>
      </c>
      <c r="I4" s="5" t="s">
        <v>189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190</v>
      </c>
      <c r="I5" s="5" t="s">
        <v>59</v>
      </c>
      <c r="J5" s="5"/>
      <c r="K5" s="5"/>
      <c r="L5" s="5"/>
      <c r="M5" s="5"/>
      <c r="N5" s="5"/>
      <c r="O5" s="5" t="s">
        <v>191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192</v>
      </c>
      <c r="J6" s="5" t="s">
        <v>193</v>
      </c>
      <c r="K6" s="5" t="s">
        <v>194</v>
      </c>
      <c r="L6" s="5" t="s">
        <v>195</v>
      </c>
      <c r="M6" s="5" t="s">
        <v>196</v>
      </c>
      <c r="N6" s="5" t="s">
        <v>197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198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199</v>
      </c>
      <c r="K7" s="5" t="s">
        <v>193</v>
      </c>
      <c r="L7" s="5" t="s">
        <v>195</v>
      </c>
      <c r="M7" s="5" t="s">
        <v>196</v>
      </c>
      <c r="N7" s="5" t="s">
        <v>197</v>
      </c>
      <c r="O7" s="5" t="s">
        <v>195</v>
      </c>
      <c r="P7" s="5" t="s">
        <v>196</v>
      </c>
      <c r="Q7" s="5" t="s">
        <v>197</v>
      </c>
      <c r="R7" s="5" t="s">
        <v>62</v>
      </c>
      <c r="S7" s="5" t="s">
        <v>58</v>
      </c>
      <c r="T7" s="5" t="s">
        <v>64</v>
      </c>
      <c r="U7" s="5" t="s">
        <v>198</v>
      </c>
      <c r="V7" s="5" t="s">
        <v>66</v>
      </c>
      <c r="W7" s="5" t="s">
        <v>67</v>
      </c>
      <c r="X7" s="5" t="s">
        <v>68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1328171.62</v>
      </c>
      <c r="I9" s="8">
        <v>1328171.62</v>
      </c>
      <c r="J9" s="8"/>
      <c r="K9" s="8"/>
      <c r="L9" s="8"/>
      <c r="M9" s="8">
        <v>1328171.62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70</v>
      </c>
      <c r="B10" s="7"/>
      <c r="C10" s="7"/>
      <c r="D10" s="7"/>
      <c r="E10" s="7"/>
      <c r="F10" s="7"/>
      <c r="G10" s="7"/>
      <c r="H10" s="8">
        <v>1328171.62</v>
      </c>
      <c r="I10" s="8">
        <v>1328171.62</v>
      </c>
      <c r="J10" s="8"/>
      <c r="K10" s="8"/>
      <c r="L10" s="8"/>
      <c r="M10" s="8">
        <v>1328171.62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="59" customFormat="1" ht="30.75" customHeight="1" spans="1:24">
      <c r="A11" s="63" t="s">
        <v>70</v>
      </c>
      <c r="B11" s="64" t="s">
        <v>200</v>
      </c>
      <c r="C11" s="64" t="s">
        <v>201</v>
      </c>
      <c r="D11" s="64" t="s">
        <v>105</v>
      </c>
      <c r="E11" s="64" t="s">
        <v>106</v>
      </c>
      <c r="F11" s="64" t="s">
        <v>202</v>
      </c>
      <c r="G11" s="64" t="s">
        <v>203</v>
      </c>
      <c r="H11" s="65">
        <v>37368</v>
      </c>
      <c r="I11" s="65">
        <v>37368</v>
      </c>
      <c r="J11" s="65"/>
      <c r="K11" s="64"/>
      <c r="L11" s="65"/>
      <c r="M11" s="65">
        <v>37368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="59" customFormat="1" ht="30.75" customHeight="1" spans="1:24">
      <c r="A12" s="63" t="s">
        <v>70</v>
      </c>
      <c r="B12" s="64" t="s">
        <v>204</v>
      </c>
      <c r="C12" s="64" t="s">
        <v>205</v>
      </c>
      <c r="D12" s="64" t="s">
        <v>105</v>
      </c>
      <c r="E12" s="64" t="s">
        <v>106</v>
      </c>
      <c r="F12" s="64" t="s">
        <v>202</v>
      </c>
      <c r="G12" s="64" t="s">
        <v>203</v>
      </c>
      <c r="H12" s="65">
        <v>277740</v>
      </c>
      <c r="I12" s="65">
        <v>277740</v>
      </c>
      <c r="J12" s="65"/>
      <c r="K12" s="64"/>
      <c r="L12" s="65"/>
      <c r="M12" s="65">
        <v>277740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ht="30.75" customHeight="1" spans="1:24">
      <c r="A13" s="9" t="s">
        <v>70</v>
      </c>
      <c r="B13" s="7" t="s">
        <v>206</v>
      </c>
      <c r="C13" s="7" t="s">
        <v>207</v>
      </c>
      <c r="D13" s="7" t="s">
        <v>105</v>
      </c>
      <c r="E13" s="7" t="s">
        <v>106</v>
      </c>
      <c r="F13" s="7" t="s">
        <v>208</v>
      </c>
      <c r="G13" s="7" t="s">
        <v>209</v>
      </c>
      <c r="H13" s="8">
        <v>2640</v>
      </c>
      <c r="I13" s="8">
        <v>2640</v>
      </c>
      <c r="J13" s="8"/>
      <c r="K13" s="7"/>
      <c r="L13" s="8"/>
      <c r="M13" s="8">
        <v>2640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70</v>
      </c>
      <c r="B14" s="7" t="s">
        <v>210</v>
      </c>
      <c r="C14" s="7" t="s">
        <v>211</v>
      </c>
      <c r="D14" s="7" t="s">
        <v>105</v>
      </c>
      <c r="E14" s="7" t="s">
        <v>106</v>
      </c>
      <c r="F14" s="7" t="s">
        <v>208</v>
      </c>
      <c r="G14" s="7" t="s">
        <v>209</v>
      </c>
      <c r="H14" s="8">
        <v>326364</v>
      </c>
      <c r="I14" s="8">
        <v>326364</v>
      </c>
      <c r="J14" s="8"/>
      <c r="K14" s="7"/>
      <c r="L14" s="8"/>
      <c r="M14" s="8">
        <v>326364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70</v>
      </c>
      <c r="B15" s="7" t="s">
        <v>212</v>
      </c>
      <c r="C15" s="7" t="s">
        <v>213</v>
      </c>
      <c r="D15" s="7" t="s">
        <v>105</v>
      </c>
      <c r="E15" s="7" t="s">
        <v>106</v>
      </c>
      <c r="F15" s="7" t="s">
        <v>214</v>
      </c>
      <c r="G15" s="7" t="s">
        <v>215</v>
      </c>
      <c r="H15" s="8">
        <v>116160</v>
      </c>
      <c r="I15" s="8">
        <v>116160</v>
      </c>
      <c r="J15" s="8"/>
      <c r="K15" s="7"/>
      <c r="L15" s="8"/>
      <c r="M15" s="8">
        <v>116160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70</v>
      </c>
      <c r="B16" s="7" t="s">
        <v>212</v>
      </c>
      <c r="C16" s="7" t="s">
        <v>213</v>
      </c>
      <c r="D16" s="7" t="s">
        <v>105</v>
      </c>
      <c r="E16" s="7" t="s">
        <v>106</v>
      </c>
      <c r="F16" s="7" t="s">
        <v>214</v>
      </c>
      <c r="G16" s="7" t="s">
        <v>215</v>
      </c>
      <c r="H16" s="8">
        <v>72000</v>
      </c>
      <c r="I16" s="8">
        <v>72000</v>
      </c>
      <c r="J16" s="8"/>
      <c r="K16" s="7"/>
      <c r="L16" s="8"/>
      <c r="M16" s="8">
        <v>72000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70</v>
      </c>
      <c r="B17" s="7" t="s">
        <v>216</v>
      </c>
      <c r="C17" s="7" t="s">
        <v>217</v>
      </c>
      <c r="D17" s="7" t="s">
        <v>105</v>
      </c>
      <c r="E17" s="7" t="s">
        <v>106</v>
      </c>
      <c r="F17" s="7" t="s">
        <v>214</v>
      </c>
      <c r="G17" s="7" t="s">
        <v>215</v>
      </c>
      <c r="H17" s="8">
        <v>23145</v>
      </c>
      <c r="I17" s="8">
        <v>23145</v>
      </c>
      <c r="J17" s="8"/>
      <c r="K17" s="7"/>
      <c r="L17" s="8"/>
      <c r="M17" s="8">
        <v>23145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70</v>
      </c>
      <c r="B18" s="7" t="s">
        <v>218</v>
      </c>
      <c r="C18" s="7" t="s">
        <v>219</v>
      </c>
      <c r="D18" s="7" t="s">
        <v>105</v>
      </c>
      <c r="E18" s="7" t="s">
        <v>106</v>
      </c>
      <c r="F18" s="7" t="s">
        <v>220</v>
      </c>
      <c r="G18" s="7" t="s">
        <v>221</v>
      </c>
      <c r="H18" s="8">
        <v>12480</v>
      </c>
      <c r="I18" s="8">
        <v>12480</v>
      </c>
      <c r="J18" s="8"/>
      <c r="K18" s="7"/>
      <c r="L18" s="8"/>
      <c r="M18" s="8">
        <v>12480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70</v>
      </c>
      <c r="B19" s="7" t="s">
        <v>222</v>
      </c>
      <c r="C19" s="7" t="s">
        <v>223</v>
      </c>
      <c r="D19" s="7" t="s">
        <v>105</v>
      </c>
      <c r="E19" s="7" t="s">
        <v>106</v>
      </c>
      <c r="F19" s="7" t="s">
        <v>220</v>
      </c>
      <c r="G19" s="7" t="s">
        <v>221</v>
      </c>
      <c r="H19" s="8">
        <v>7152</v>
      </c>
      <c r="I19" s="8">
        <v>7152</v>
      </c>
      <c r="J19" s="8"/>
      <c r="K19" s="7"/>
      <c r="L19" s="8"/>
      <c r="M19" s="8">
        <v>7152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70</v>
      </c>
      <c r="B20" s="7" t="s">
        <v>224</v>
      </c>
      <c r="C20" s="7" t="s">
        <v>225</v>
      </c>
      <c r="D20" s="7" t="s">
        <v>105</v>
      </c>
      <c r="E20" s="7" t="s">
        <v>106</v>
      </c>
      <c r="F20" s="7" t="s">
        <v>220</v>
      </c>
      <c r="G20" s="7" t="s">
        <v>221</v>
      </c>
      <c r="H20" s="8">
        <v>3114</v>
      </c>
      <c r="I20" s="8">
        <v>3114</v>
      </c>
      <c r="J20" s="8"/>
      <c r="K20" s="7"/>
      <c r="L20" s="8"/>
      <c r="M20" s="8">
        <v>3114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70</v>
      </c>
      <c r="B21" s="7" t="s">
        <v>226</v>
      </c>
      <c r="C21" s="7" t="s">
        <v>227</v>
      </c>
      <c r="D21" s="7" t="s">
        <v>105</v>
      </c>
      <c r="E21" s="7" t="s">
        <v>106</v>
      </c>
      <c r="F21" s="7" t="s">
        <v>220</v>
      </c>
      <c r="G21" s="7" t="s">
        <v>221</v>
      </c>
      <c r="H21" s="8">
        <v>18000</v>
      </c>
      <c r="I21" s="8">
        <v>18000</v>
      </c>
      <c r="J21" s="8"/>
      <c r="K21" s="7"/>
      <c r="L21" s="8"/>
      <c r="M21" s="8">
        <v>18000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70</v>
      </c>
      <c r="B22" s="7" t="s">
        <v>228</v>
      </c>
      <c r="C22" s="7" t="s">
        <v>229</v>
      </c>
      <c r="D22" s="7" t="s">
        <v>105</v>
      </c>
      <c r="E22" s="7" t="s">
        <v>106</v>
      </c>
      <c r="F22" s="7" t="s">
        <v>220</v>
      </c>
      <c r="G22" s="7" t="s">
        <v>221</v>
      </c>
      <c r="H22" s="8">
        <v>16092</v>
      </c>
      <c r="I22" s="8">
        <v>16092</v>
      </c>
      <c r="J22" s="8"/>
      <c r="K22" s="7"/>
      <c r="L22" s="8"/>
      <c r="M22" s="8">
        <v>16092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70</v>
      </c>
      <c r="B23" s="7" t="s">
        <v>230</v>
      </c>
      <c r="C23" s="7" t="s">
        <v>231</v>
      </c>
      <c r="D23" s="7" t="s">
        <v>101</v>
      </c>
      <c r="E23" s="7" t="s">
        <v>102</v>
      </c>
      <c r="F23" s="7" t="s">
        <v>232</v>
      </c>
      <c r="G23" s="7" t="s">
        <v>231</v>
      </c>
      <c r="H23" s="8">
        <v>143176.8</v>
      </c>
      <c r="I23" s="8">
        <v>143176.8</v>
      </c>
      <c r="J23" s="8"/>
      <c r="K23" s="7"/>
      <c r="L23" s="8"/>
      <c r="M23" s="8">
        <v>143176.8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70</v>
      </c>
      <c r="B24" s="7" t="s">
        <v>233</v>
      </c>
      <c r="C24" s="7" t="s">
        <v>234</v>
      </c>
      <c r="D24" s="7" t="s">
        <v>113</v>
      </c>
      <c r="E24" s="7" t="s">
        <v>114</v>
      </c>
      <c r="F24" s="7" t="s">
        <v>235</v>
      </c>
      <c r="G24" s="7" t="s">
        <v>236</v>
      </c>
      <c r="H24" s="8">
        <v>37879.33</v>
      </c>
      <c r="I24" s="8">
        <v>37879.33</v>
      </c>
      <c r="J24" s="8"/>
      <c r="K24" s="7"/>
      <c r="L24" s="8"/>
      <c r="M24" s="8">
        <v>37879.33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70</v>
      </c>
      <c r="B25" s="7" t="s">
        <v>237</v>
      </c>
      <c r="C25" s="7" t="s">
        <v>238</v>
      </c>
      <c r="D25" s="7" t="s">
        <v>115</v>
      </c>
      <c r="E25" s="7" t="s">
        <v>116</v>
      </c>
      <c r="F25" s="7" t="s">
        <v>235</v>
      </c>
      <c r="G25" s="7" t="s">
        <v>236</v>
      </c>
      <c r="H25" s="8">
        <v>5361.53</v>
      </c>
      <c r="I25" s="8">
        <v>5361.53</v>
      </c>
      <c r="J25" s="8"/>
      <c r="K25" s="7"/>
      <c r="L25" s="8"/>
      <c r="M25" s="8">
        <v>5361.53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70</v>
      </c>
      <c r="B26" s="7" t="s">
        <v>239</v>
      </c>
      <c r="C26" s="7" t="s">
        <v>240</v>
      </c>
      <c r="D26" s="7" t="s">
        <v>117</v>
      </c>
      <c r="E26" s="7" t="s">
        <v>118</v>
      </c>
      <c r="F26" s="7" t="s">
        <v>241</v>
      </c>
      <c r="G26" s="7" t="s">
        <v>242</v>
      </c>
      <c r="H26" s="8">
        <v>25435.8</v>
      </c>
      <c r="I26" s="8">
        <v>25435.8</v>
      </c>
      <c r="J26" s="8"/>
      <c r="K26" s="7"/>
      <c r="L26" s="8"/>
      <c r="M26" s="8">
        <v>25435.8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70</v>
      </c>
      <c r="B27" s="7" t="s">
        <v>243</v>
      </c>
      <c r="C27" s="7" t="s">
        <v>244</v>
      </c>
      <c r="D27" s="7" t="s">
        <v>119</v>
      </c>
      <c r="E27" s="7" t="s">
        <v>120</v>
      </c>
      <c r="F27" s="7" t="s">
        <v>245</v>
      </c>
      <c r="G27" s="7" t="s">
        <v>246</v>
      </c>
      <c r="H27" s="8">
        <v>2364</v>
      </c>
      <c r="I27" s="8">
        <v>2364</v>
      </c>
      <c r="J27" s="8"/>
      <c r="K27" s="7"/>
      <c r="L27" s="8"/>
      <c r="M27" s="8">
        <v>2364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70</v>
      </c>
      <c r="B28" s="7" t="s">
        <v>247</v>
      </c>
      <c r="C28" s="7" t="s">
        <v>248</v>
      </c>
      <c r="D28" s="7" t="s">
        <v>119</v>
      </c>
      <c r="E28" s="7" t="s">
        <v>120</v>
      </c>
      <c r="F28" s="7" t="s">
        <v>245</v>
      </c>
      <c r="G28" s="7" t="s">
        <v>246</v>
      </c>
      <c r="H28" s="8">
        <v>394</v>
      </c>
      <c r="I28" s="8">
        <v>394</v>
      </c>
      <c r="J28" s="8"/>
      <c r="K28" s="7"/>
      <c r="L28" s="8"/>
      <c r="M28" s="8">
        <v>394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70</v>
      </c>
      <c r="B29" s="7" t="s">
        <v>249</v>
      </c>
      <c r="C29" s="7" t="s">
        <v>250</v>
      </c>
      <c r="D29" s="7" t="s">
        <v>105</v>
      </c>
      <c r="E29" s="7" t="s">
        <v>106</v>
      </c>
      <c r="F29" s="7" t="s">
        <v>245</v>
      </c>
      <c r="G29" s="7" t="s">
        <v>246</v>
      </c>
      <c r="H29" s="8">
        <v>3179.48</v>
      </c>
      <c r="I29" s="8">
        <v>3179.48</v>
      </c>
      <c r="J29" s="8"/>
      <c r="K29" s="7"/>
      <c r="L29" s="8"/>
      <c r="M29" s="8">
        <v>3179.48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70</v>
      </c>
      <c r="B30" s="7" t="s">
        <v>251</v>
      </c>
      <c r="C30" s="7" t="s">
        <v>252</v>
      </c>
      <c r="D30" s="7" t="s">
        <v>105</v>
      </c>
      <c r="E30" s="7" t="s">
        <v>106</v>
      </c>
      <c r="F30" s="7" t="s">
        <v>245</v>
      </c>
      <c r="G30" s="7" t="s">
        <v>246</v>
      </c>
      <c r="H30" s="8">
        <v>563.37</v>
      </c>
      <c r="I30" s="8">
        <v>563.37</v>
      </c>
      <c r="J30" s="8"/>
      <c r="K30" s="7"/>
      <c r="L30" s="8"/>
      <c r="M30" s="8">
        <v>563.37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70</v>
      </c>
      <c r="B31" s="7" t="s">
        <v>253</v>
      </c>
      <c r="C31" s="7" t="s">
        <v>126</v>
      </c>
      <c r="D31" s="7" t="s">
        <v>125</v>
      </c>
      <c r="E31" s="7" t="s">
        <v>126</v>
      </c>
      <c r="F31" s="7" t="s">
        <v>254</v>
      </c>
      <c r="G31" s="7" t="s">
        <v>126</v>
      </c>
      <c r="H31" s="8">
        <v>97216.2</v>
      </c>
      <c r="I31" s="8">
        <v>97216.2</v>
      </c>
      <c r="J31" s="8"/>
      <c r="K31" s="7"/>
      <c r="L31" s="8"/>
      <c r="M31" s="8">
        <v>97216.2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="60" customFormat="1" ht="30.75" customHeight="1" spans="1:24">
      <c r="A32" s="66" t="s">
        <v>70</v>
      </c>
      <c r="B32" s="67" t="s">
        <v>255</v>
      </c>
      <c r="C32" s="67" t="s">
        <v>256</v>
      </c>
      <c r="D32" s="67" t="s">
        <v>105</v>
      </c>
      <c r="E32" s="67" t="s">
        <v>106</v>
      </c>
      <c r="F32" s="67" t="s">
        <v>257</v>
      </c>
      <c r="G32" s="67" t="s">
        <v>256</v>
      </c>
      <c r="H32" s="68">
        <v>11446.11</v>
      </c>
      <c r="I32" s="68">
        <v>11446.11</v>
      </c>
      <c r="J32" s="68"/>
      <c r="K32" s="67"/>
      <c r="L32" s="68"/>
      <c r="M32" s="68">
        <v>11446.11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="60" customFormat="1" ht="30.75" customHeight="1" spans="1:24">
      <c r="A33" s="66" t="s">
        <v>70</v>
      </c>
      <c r="B33" s="67" t="s">
        <v>258</v>
      </c>
      <c r="C33" s="67" t="s">
        <v>259</v>
      </c>
      <c r="D33" s="67" t="s">
        <v>105</v>
      </c>
      <c r="E33" s="67" t="s">
        <v>106</v>
      </c>
      <c r="F33" s="67" t="s">
        <v>260</v>
      </c>
      <c r="G33" s="67" t="s">
        <v>261</v>
      </c>
      <c r="H33" s="68">
        <v>54000</v>
      </c>
      <c r="I33" s="68">
        <v>54000</v>
      </c>
      <c r="J33" s="68"/>
      <c r="K33" s="67"/>
      <c r="L33" s="68"/>
      <c r="M33" s="68">
        <v>54000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="60" customFormat="1" ht="30.75" customHeight="1" spans="1:24">
      <c r="A34" s="66" t="s">
        <v>70</v>
      </c>
      <c r="B34" s="67" t="s">
        <v>262</v>
      </c>
      <c r="C34" s="67" t="s">
        <v>263</v>
      </c>
      <c r="D34" s="67" t="s">
        <v>105</v>
      </c>
      <c r="E34" s="67" t="s">
        <v>106</v>
      </c>
      <c r="F34" s="67" t="s">
        <v>260</v>
      </c>
      <c r="G34" s="67" t="s">
        <v>261</v>
      </c>
      <c r="H34" s="68">
        <v>5400</v>
      </c>
      <c r="I34" s="68">
        <v>5400</v>
      </c>
      <c r="J34" s="68"/>
      <c r="K34" s="67"/>
      <c r="L34" s="68"/>
      <c r="M34" s="68">
        <v>5400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="60" customFormat="1" ht="30.75" customHeight="1" spans="1:24">
      <c r="A35" s="66" t="s">
        <v>70</v>
      </c>
      <c r="B35" s="67" t="s">
        <v>264</v>
      </c>
      <c r="C35" s="67" t="s">
        <v>265</v>
      </c>
      <c r="D35" s="67" t="s">
        <v>105</v>
      </c>
      <c r="E35" s="67" t="s">
        <v>106</v>
      </c>
      <c r="F35" s="67" t="s">
        <v>266</v>
      </c>
      <c r="G35" s="67" t="s">
        <v>267</v>
      </c>
      <c r="H35" s="68">
        <v>5400</v>
      </c>
      <c r="I35" s="68">
        <v>5400</v>
      </c>
      <c r="J35" s="68"/>
      <c r="K35" s="67"/>
      <c r="L35" s="68"/>
      <c r="M35" s="68">
        <v>5400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="60" customFormat="1" ht="30.75" customHeight="1" spans="1:24">
      <c r="A36" s="66" t="s">
        <v>70</v>
      </c>
      <c r="B36" s="67" t="s">
        <v>264</v>
      </c>
      <c r="C36" s="67" t="s">
        <v>265</v>
      </c>
      <c r="D36" s="67" t="s">
        <v>105</v>
      </c>
      <c r="E36" s="67" t="s">
        <v>106</v>
      </c>
      <c r="F36" s="67" t="s">
        <v>268</v>
      </c>
      <c r="G36" s="67" t="s">
        <v>269</v>
      </c>
      <c r="H36" s="68">
        <v>1300</v>
      </c>
      <c r="I36" s="68">
        <v>1300</v>
      </c>
      <c r="J36" s="68"/>
      <c r="K36" s="67"/>
      <c r="L36" s="68"/>
      <c r="M36" s="68">
        <v>1300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="60" customFormat="1" ht="30.75" customHeight="1" spans="1:24">
      <c r="A37" s="66" t="s">
        <v>70</v>
      </c>
      <c r="B37" s="67" t="s">
        <v>264</v>
      </c>
      <c r="C37" s="67" t="s">
        <v>265</v>
      </c>
      <c r="D37" s="67" t="s">
        <v>105</v>
      </c>
      <c r="E37" s="67" t="s">
        <v>106</v>
      </c>
      <c r="F37" s="67" t="s">
        <v>270</v>
      </c>
      <c r="G37" s="67" t="s">
        <v>271</v>
      </c>
      <c r="H37" s="68">
        <v>2000</v>
      </c>
      <c r="I37" s="68">
        <v>2000</v>
      </c>
      <c r="J37" s="68"/>
      <c r="K37" s="67"/>
      <c r="L37" s="68"/>
      <c r="M37" s="68">
        <v>2000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="60" customFormat="1" ht="30.75" customHeight="1" spans="1:24">
      <c r="A38" s="66" t="s">
        <v>70</v>
      </c>
      <c r="B38" s="67" t="s">
        <v>264</v>
      </c>
      <c r="C38" s="67" t="s">
        <v>265</v>
      </c>
      <c r="D38" s="67" t="s">
        <v>105</v>
      </c>
      <c r="E38" s="67" t="s">
        <v>106</v>
      </c>
      <c r="F38" s="67" t="s">
        <v>272</v>
      </c>
      <c r="G38" s="67" t="s">
        <v>273</v>
      </c>
      <c r="H38" s="68">
        <v>5280</v>
      </c>
      <c r="I38" s="68">
        <v>5280</v>
      </c>
      <c r="J38" s="68"/>
      <c r="K38" s="67"/>
      <c r="L38" s="68"/>
      <c r="M38" s="68">
        <v>5280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ht="30.75" customHeight="1" spans="1:24">
      <c r="A39" s="9" t="s">
        <v>70</v>
      </c>
      <c r="B39" s="7" t="s">
        <v>264</v>
      </c>
      <c r="C39" s="7" t="s">
        <v>265</v>
      </c>
      <c r="D39" s="7" t="s">
        <v>105</v>
      </c>
      <c r="E39" s="7" t="s">
        <v>106</v>
      </c>
      <c r="F39" s="7" t="s">
        <v>274</v>
      </c>
      <c r="G39" s="7" t="s">
        <v>275</v>
      </c>
      <c r="H39" s="8">
        <v>8520</v>
      </c>
      <c r="I39" s="8">
        <v>8520</v>
      </c>
      <c r="J39" s="8"/>
      <c r="K39" s="7"/>
      <c r="L39" s="8"/>
      <c r="M39" s="8">
        <v>8520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="60" customFormat="1" ht="30.75" customHeight="1" spans="1:24">
      <c r="A40" s="66" t="s">
        <v>70</v>
      </c>
      <c r="B40" s="67" t="s">
        <v>276</v>
      </c>
      <c r="C40" s="67" t="s">
        <v>177</v>
      </c>
      <c r="D40" s="67" t="s">
        <v>105</v>
      </c>
      <c r="E40" s="67" t="s">
        <v>106</v>
      </c>
      <c r="F40" s="67" t="s">
        <v>277</v>
      </c>
      <c r="G40" s="67" t="s">
        <v>177</v>
      </c>
      <c r="H40" s="68">
        <v>1500</v>
      </c>
      <c r="I40" s="68">
        <v>1500</v>
      </c>
      <c r="J40" s="68"/>
      <c r="K40" s="67"/>
      <c r="L40" s="68"/>
      <c r="M40" s="68">
        <v>1500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="60" customFormat="1" ht="30.75" customHeight="1" spans="1:24">
      <c r="A41" s="66" t="s">
        <v>70</v>
      </c>
      <c r="B41" s="67" t="s">
        <v>264</v>
      </c>
      <c r="C41" s="67" t="s">
        <v>265</v>
      </c>
      <c r="D41" s="67" t="s">
        <v>105</v>
      </c>
      <c r="E41" s="67" t="s">
        <v>106</v>
      </c>
      <c r="F41" s="67" t="s">
        <v>278</v>
      </c>
      <c r="G41" s="67" t="s">
        <v>279</v>
      </c>
      <c r="H41" s="68">
        <v>4000</v>
      </c>
      <c r="I41" s="68">
        <v>4000</v>
      </c>
      <c r="J41" s="68"/>
      <c r="K41" s="67"/>
      <c r="L41" s="68"/>
      <c r="M41" s="68">
        <v>4000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ht="30.75" customHeight="1" spans="1:24">
      <c r="A42" s="9" t="s">
        <v>70</v>
      </c>
      <c r="B42" s="7" t="s">
        <v>280</v>
      </c>
      <c r="C42" s="7" t="s">
        <v>281</v>
      </c>
      <c r="D42" s="7" t="s">
        <v>105</v>
      </c>
      <c r="E42" s="7" t="s">
        <v>106</v>
      </c>
      <c r="F42" s="7" t="s">
        <v>214</v>
      </c>
      <c r="G42" s="7" t="s">
        <v>215</v>
      </c>
      <c r="H42" s="8">
        <v>1500</v>
      </c>
      <c r="I42" s="8">
        <v>1500</v>
      </c>
      <c r="J42" s="8"/>
      <c r="K42" s="7"/>
      <c r="L42" s="8"/>
      <c r="M42" s="8">
        <v>1500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85" customHeight="1" spans="1:24">
      <c r="A43" s="10" t="s">
        <v>172</v>
      </c>
      <c r="B43" s="10"/>
      <c r="C43" s="10"/>
      <c r="D43" s="10"/>
      <c r="E43" s="10"/>
      <c r="F43" s="10"/>
      <c r="G43" s="10"/>
      <c r="H43" s="8">
        <v>1328171.62</v>
      </c>
      <c r="I43" s="8">
        <v>1328171.62</v>
      </c>
      <c r="J43" s="8"/>
      <c r="K43" s="8"/>
      <c r="L43" s="8"/>
      <c r="M43" s="8">
        <v>1328171.62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topLeftCell="B1" workbookViewId="0">
      <selection activeCell="A3" sqref="A3:H3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282</v>
      </c>
    </row>
    <row r="2" ht="45" customHeight="1" spans="1:23">
      <c r="A2" s="23" t="s">
        <v>283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"单位名称："&amp;"姚安县红十字会"</f>
        <v>单位名称：姚安县红十字会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2</v>
      </c>
    </row>
    <row r="4" ht="21.75" customHeight="1" spans="1:23">
      <c r="A4" s="10" t="s">
        <v>284</v>
      </c>
      <c r="B4" s="10" t="s">
        <v>183</v>
      </c>
      <c r="C4" s="10" t="s">
        <v>184</v>
      </c>
      <c r="D4" s="10" t="s">
        <v>182</v>
      </c>
      <c r="E4" s="10" t="s">
        <v>185</v>
      </c>
      <c r="F4" s="10" t="s">
        <v>186</v>
      </c>
      <c r="G4" s="10" t="s">
        <v>285</v>
      </c>
      <c r="H4" s="10" t="s">
        <v>286</v>
      </c>
      <c r="I4" s="10" t="s">
        <v>56</v>
      </c>
      <c r="J4" s="10" t="s">
        <v>287</v>
      </c>
      <c r="K4" s="10"/>
      <c r="L4" s="10"/>
      <c r="M4" s="10"/>
      <c r="N4" s="10" t="s">
        <v>191</v>
      </c>
      <c r="O4" s="10"/>
      <c r="P4" s="10"/>
      <c r="Q4" s="10" t="s">
        <v>62</v>
      </c>
      <c r="R4" s="10" t="s">
        <v>63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59</v>
      </c>
      <c r="K5" s="1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0"/>
      <c r="R5" s="10" t="s">
        <v>58</v>
      </c>
      <c r="S5" s="10" t="s">
        <v>64</v>
      </c>
      <c r="T5" s="10" t="s">
        <v>198</v>
      </c>
      <c r="U5" s="10" t="s">
        <v>66</v>
      </c>
      <c r="V5" s="10" t="s">
        <v>67</v>
      </c>
      <c r="W5" s="10" t="s">
        <v>68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58</v>
      </c>
      <c r="K7" s="10" t="s">
        <v>288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" customHeight="1" spans="1:23">
      <c r="A9" s="7"/>
      <c r="B9" s="7"/>
      <c r="C9" s="7" t="s">
        <v>289</v>
      </c>
      <c r="D9" s="7"/>
      <c r="E9" s="7"/>
      <c r="F9" s="7"/>
      <c r="G9" s="7"/>
      <c r="H9" s="7"/>
      <c r="I9" s="19">
        <v>12780</v>
      </c>
      <c r="J9" s="8">
        <v>12780</v>
      </c>
      <c r="K9" s="8">
        <v>12780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290</v>
      </c>
      <c r="B10" s="7" t="s">
        <v>291</v>
      </c>
      <c r="C10" s="7" t="s">
        <v>289</v>
      </c>
      <c r="D10" s="7" t="s">
        <v>70</v>
      </c>
      <c r="E10" s="7" t="s">
        <v>107</v>
      </c>
      <c r="F10" s="7" t="s">
        <v>108</v>
      </c>
      <c r="G10" s="7" t="s">
        <v>274</v>
      </c>
      <c r="H10" s="7" t="s">
        <v>275</v>
      </c>
      <c r="I10" s="8">
        <v>12780</v>
      </c>
      <c r="J10" s="8">
        <v>12780</v>
      </c>
      <c r="K10" s="8">
        <v>12780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292</v>
      </c>
      <c r="D11" s="7"/>
      <c r="E11" s="7"/>
      <c r="F11" s="7"/>
      <c r="G11" s="7"/>
      <c r="H11" s="7"/>
      <c r="I11" s="19">
        <v>50000</v>
      </c>
      <c r="J11" s="8"/>
      <c r="K11" s="8"/>
      <c r="L11" s="8"/>
      <c r="M11" s="8"/>
      <c r="N11" s="8"/>
      <c r="O11" s="8"/>
      <c r="P11" s="7"/>
      <c r="Q11" s="8"/>
      <c r="R11" s="8">
        <v>50000</v>
      </c>
      <c r="S11" s="8"/>
      <c r="T11" s="8"/>
      <c r="U11" s="8"/>
      <c r="V11" s="8"/>
      <c r="W11" s="8">
        <v>50000</v>
      </c>
    </row>
    <row r="12" ht="22" customHeight="1" spans="1:23">
      <c r="A12" s="7" t="s">
        <v>293</v>
      </c>
      <c r="B12" s="7" t="s">
        <v>294</v>
      </c>
      <c r="C12" s="7" t="s">
        <v>292</v>
      </c>
      <c r="D12" s="7" t="s">
        <v>70</v>
      </c>
      <c r="E12" s="7" t="s">
        <v>107</v>
      </c>
      <c r="F12" s="7" t="s">
        <v>108</v>
      </c>
      <c r="G12" s="7" t="s">
        <v>266</v>
      </c>
      <c r="H12" s="7" t="s">
        <v>267</v>
      </c>
      <c r="I12" s="8">
        <v>37160</v>
      </c>
      <c r="J12" s="8"/>
      <c r="K12" s="8"/>
      <c r="L12" s="8"/>
      <c r="M12" s="8"/>
      <c r="N12" s="8"/>
      <c r="O12" s="8"/>
      <c r="P12" s="7"/>
      <c r="Q12" s="8"/>
      <c r="R12" s="8">
        <v>37160</v>
      </c>
      <c r="S12" s="8"/>
      <c r="T12" s="8"/>
      <c r="U12" s="8"/>
      <c r="V12" s="8"/>
      <c r="W12" s="8">
        <v>37160</v>
      </c>
    </row>
    <row r="13" ht="22" customHeight="1" spans="1:23">
      <c r="A13" s="7" t="s">
        <v>293</v>
      </c>
      <c r="B13" s="7" t="s">
        <v>294</v>
      </c>
      <c r="C13" s="7" t="s">
        <v>292</v>
      </c>
      <c r="D13" s="7" t="s">
        <v>70</v>
      </c>
      <c r="E13" s="7" t="s">
        <v>107</v>
      </c>
      <c r="F13" s="7" t="s">
        <v>108</v>
      </c>
      <c r="G13" s="7" t="s">
        <v>295</v>
      </c>
      <c r="H13" s="7" t="s">
        <v>296</v>
      </c>
      <c r="I13" s="8">
        <v>3000</v>
      </c>
      <c r="J13" s="8"/>
      <c r="K13" s="8"/>
      <c r="L13" s="8"/>
      <c r="M13" s="8"/>
      <c r="N13" s="8"/>
      <c r="O13" s="8"/>
      <c r="P13" s="7"/>
      <c r="Q13" s="8"/>
      <c r="R13" s="8">
        <v>3000</v>
      </c>
      <c r="S13" s="8"/>
      <c r="T13" s="8"/>
      <c r="U13" s="8"/>
      <c r="V13" s="8"/>
      <c r="W13" s="8">
        <v>3000</v>
      </c>
    </row>
    <row r="14" ht="22" customHeight="1" spans="1:23">
      <c r="A14" s="7" t="s">
        <v>293</v>
      </c>
      <c r="B14" s="7" t="s">
        <v>294</v>
      </c>
      <c r="C14" s="7" t="s">
        <v>292</v>
      </c>
      <c r="D14" s="7" t="s">
        <v>70</v>
      </c>
      <c r="E14" s="7" t="s">
        <v>107</v>
      </c>
      <c r="F14" s="7" t="s">
        <v>108</v>
      </c>
      <c r="G14" s="7" t="s">
        <v>278</v>
      </c>
      <c r="H14" s="7" t="s">
        <v>279</v>
      </c>
      <c r="I14" s="8">
        <v>5040</v>
      </c>
      <c r="J14" s="8"/>
      <c r="K14" s="8"/>
      <c r="L14" s="8"/>
      <c r="M14" s="8"/>
      <c r="N14" s="8"/>
      <c r="O14" s="8"/>
      <c r="P14" s="7"/>
      <c r="Q14" s="8"/>
      <c r="R14" s="8">
        <v>5040</v>
      </c>
      <c r="S14" s="8"/>
      <c r="T14" s="8"/>
      <c r="U14" s="8"/>
      <c r="V14" s="8"/>
      <c r="W14" s="8">
        <v>5040</v>
      </c>
    </row>
    <row r="15" ht="22" customHeight="1" spans="1:23">
      <c r="A15" s="7" t="s">
        <v>293</v>
      </c>
      <c r="B15" s="7" t="s">
        <v>294</v>
      </c>
      <c r="C15" s="7" t="s">
        <v>292</v>
      </c>
      <c r="D15" s="7" t="s">
        <v>70</v>
      </c>
      <c r="E15" s="7" t="s">
        <v>107</v>
      </c>
      <c r="F15" s="7" t="s">
        <v>108</v>
      </c>
      <c r="G15" s="7" t="s">
        <v>297</v>
      </c>
      <c r="H15" s="7" t="s">
        <v>298</v>
      </c>
      <c r="I15" s="8">
        <v>4800</v>
      </c>
      <c r="J15" s="8"/>
      <c r="K15" s="8"/>
      <c r="L15" s="8"/>
      <c r="M15" s="8"/>
      <c r="N15" s="8"/>
      <c r="O15" s="8"/>
      <c r="P15" s="7"/>
      <c r="Q15" s="8"/>
      <c r="R15" s="8">
        <v>4800</v>
      </c>
      <c r="S15" s="8"/>
      <c r="T15" s="8"/>
      <c r="U15" s="8"/>
      <c r="V15" s="8"/>
      <c r="W15" s="8">
        <v>4800</v>
      </c>
    </row>
    <row r="16" ht="22" customHeight="1" spans="1:23">
      <c r="A16" s="7"/>
      <c r="B16" s="7"/>
      <c r="C16" s="7" t="s">
        <v>299</v>
      </c>
      <c r="D16" s="7"/>
      <c r="E16" s="7"/>
      <c r="F16" s="7"/>
      <c r="G16" s="7"/>
      <c r="H16" s="7"/>
      <c r="I16" s="19">
        <v>20000</v>
      </c>
      <c r="J16" s="8">
        <v>20000</v>
      </c>
      <c r="K16" s="8">
        <v>20000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293</v>
      </c>
      <c r="B17" s="7" t="s">
        <v>300</v>
      </c>
      <c r="C17" s="7" t="s">
        <v>299</v>
      </c>
      <c r="D17" s="7" t="s">
        <v>70</v>
      </c>
      <c r="E17" s="7" t="s">
        <v>107</v>
      </c>
      <c r="F17" s="7" t="s">
        <v>108</v>
      </c>
      <c r="G17" s="7" t="s">
        <v>266</v>
      </c>
      <c r="H17" s="7" t="s">
        <v>267</v>
      </c>
      <c r="I17" s="8">
        <v>20000</v>
      </c>
      <c r="J17" s="8">
        <v>20000</v>
      </c>
      <c r="K17" s="8">
        <v>20000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10" t="s">
        <v>56</v>
      </c>
      <c r="B18" s="10"/>
      <c r="C18" s="10"/>
      <c r="D18" s="10"/>
      <c r="E18" s="10"/>
      <c r="F18" s="10"/>
      <c r="G18" s="10"/>
      <c r="H18" s="10"/>
      <c r="I18" s="8">
        <v>82780</v>
      </c>
      <c r="J18" s="8">
        <v>32780</v>
      </c>
      <c r="K18" s="8">
        <v>32780</v>
      </c>
      <c r="L18" s="8"/>
      <c r="M18" s="8"/>
      <c r="N18" s="8"/>
      <c r="O18" s="8"/>
      <c r="P18" s="8"/>
      <c r="Q18" s="8"/>
      <c r="R18" s="8">
        <v>50000</v>
      </c>
      <c r="S18" s="8"/>
      <c r="T18" s="8"/>
      <c r="U18" s="8"/>
      <c r="V18" s="8"/>
      <c r="W18" s="8">
        <v>50000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6"/>
  <sheetViews>
    <sheetView showZeros="0" tabSelected="1" zoomScale="81" zoomScaleNormal="81" workbookViewId="0">
      <selection activeCell="E9" sqref="A1:J26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301</v>
      </c>
      <c r="B1" s="22"/>
      <c r="C1" s="22"/>
      <c r="D1" s="22"/>
      <c r="E1" s="22"/>
      <c r="F1" s="22"/>
      <c r="G1" s="22"/>
      <c r="H1" s="22"/>
      <c r="I1" s="22"/>
      <c r="J1" s="22" t="s">
        <v>302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"单位名称："&amp;"姚安县红十字会"</f>
        <v>单位名称：姚安县红十字会</v>
      </c>
      <c r="B3" s="47"/>
      <c r="C3" s="47"/>
      <c r="D3" s="47" t="s">
        <v>2</v>
      </c>
      <c r="E3" s="47"/>
      <c r="F3" s="48"/>
      <c r="G3" s="47"/>
      <c r="H3" s="48"/>
      <c r="I3" s="48"/>
      <c r="J3" s="48"/>
    </row>
    <row r="4" ht="60" customHeight="1" spans="1:10">
      <c r="A4" s="49" t="s">
        <v>303</v>
      </c>
      <c r="B4" s="49" t="s">
        <v>304</v>
      </c>
      <c r="C4" s="49" t="s">
        <v>305</v>
      </c>
      <c r="D4" s="49" t="s">
        <v>306</v>
      </c>
      <c r="E4" s="49" t="s">
        <v>307</v>
      </c>
      <c r="F4" s="49" t="s">
        <v>308</v>
      </c>
      <c r="G4" s="49" t="s">
        <v>309</v>
      </c>
      <c r="H4" s="49" t="s">
        <v>310</v>
      </c>
      <c r="I4" s="49" t="s">
        <v>311</v>
      </c>
      <c r="J4" s="49" t="s">
        <v>312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70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4" t="s">
        <v>70</v>
      </c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 t="s">
        <v>299</v>
      </c>
      <c r="B8" s="53" t="s">
        <v>313</v>
      </c>
      <c r="C8" s="51"/>
      <c r="D8" s="51"/>
      <c r="E8" s="51"/>
      <c r="F8" s="51"/>
      <c r="G8" s="51"/>
      <c r="H8" s="51"/>
      <c r="I8" s="51"/>
      <c r="J8" s="53"/>
    </row>
    <row r="9" ht="52" customHeight="1" spans="1:10">
      <c r="A9" s="7"/>
      <c r="B9" s="7"/>
      <c r="C9" s="51" t="s">
        <v>314</v>
      </c>
      <c r="D9" s="51" t="s">
        <v>315</v>
      </c>
      <c r="E9" s="18" t="s">
        <v>316</v>
      </c>
      <c r="F9" s="55" t="s">
        <v>317</v>
      </c>
      <c r="G9" s="51" t="s">
        <v>318</v>
      </c>
      <c r="H9" s="51" t="s">
        <v>319</v>
      </c>
      <c r="I9" s="51" t="s">
        <v>320</v>
      </c>
      <c r="J9" s="53" t="s">
        <v>321</v>
      </c>
    </row>
    <row r="10" ht="52" customHeight="1" spans="1:10">
      <c r="A10" s="7"/>
      <c r="B10" s="7"/>
      <c r="C10" s="51" t="s">
        <v>314</v>
      </c>
      <c r="D10" s="51" t="s">
        <v>315</v>
      </c>
      <c r="E10" s="51" t="s">
        <v>322</v>
      </c>
      <c r="F10" s="51" t="s">
        <v>317</v>
      </c>
      <c r="G10" s="51">
        <v>1000</v>
      </c>
      <c r="H10" s="51" t="s">
        <v>323</v>
      </c>
      <c r="I10" s="51" t="s">
        <v>320</v>
      </c>
      <c r="J10" s="53" t="s">
        <v>324</v>
      </c>
    </row>
    <row r="11" ht="52" customHeight="1" spans="1:10">
      <c r="A11" s="7"/>
      <c r="B11" s="7"/>
      <c r="C11" s="51" t="s">
        <v>325</v>
      </c>
      <c r="D11" s="51" t="s">
        <v>326</v>
      </c>
      <c r="E11" s="51" t="s">
        <v>327</v>
      </c>
      <c r="F11" s="51" t="s">
        <v>317</v>
      </c>
      <c r="G11" s="51" t="s">
        <v>328</v>
      </c>
      <c r="H11" s="51" t="s">
        <v>329</v>
      </c>
      <c r="I11" s="51" t="s">
        <v>320</v>
      </c>
      <c r="J11" s="53" t="s">
        <v>330</v>
      </c>
    </row>
    <row r="12" ht="52" customHeight="1" spans="1:10">
      <c r="A12" s="7"/>
      <c r="B12" s="7"/>
      <c r="C12" s="51" t="s">
        <v>331</v>
      </c>
      <c r="D12" s="51" t="s">
        <v>332</v>
      </c>
      <c r="E12" s="51" t="s">
        <v>333</v>
      </c>
      <c r="F12" s="51" t="s">
        <v>317</v>
      </c>
      <c r="G12" s="51" t="s">
        <v>334</v>
      </c>
      <c r="H12" s="51" t="s">
        <v>329</v>
      </c>
      <c r="I12" s="51" t="s">
        <v>320</v>
      </c>
      <c r="J12" s="53" t="s">
        <v>335</v>
      </c>
    </row>
    <row r="13" ht="52" customHeight="1" spans="1:10">
      <c r="A13" s="52" t="s">
        <v>289</v>
      </c>
      <c r="B13" s="56" t="s">
        <v>336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51" t="s">
        <v>314</v>
      </c>
      <c r="D14" s="51" t="s">
        <v>315</v>
      </c>
      <c r="E14" s="51" t="s">
        <v>337</v>
      </c>
      <c r="F14" s="51" t="s">
        <v>338</v>
      </c>
      <c r="G14" s="51" t="s">
        <v>85</v>
      </c>
      <c r="H14" s="51" t="s">
        <v>339</v>
      </c>
      <c r="I14" s="51" t="s">
        <v>320</v>
      </c>
      <c r="J14" s="53" t="s">
        <v>340</v>
      </c>
    </row>
    <row r="15" ht="52" customHeight="1" spans="1:10">
      <c r="A15" s="7"/>
      <c r="B15" s="7"/>
      <c r="C15" s="51" t="s">
        <v>314</v>
      </c>
      <c r="D15" s="51" t="s">
        <v>341</v>
      </c>
      <c r="E15" s="51" t="s">
        <v>342</v>
      </c>
      <c r="F15" s="51" t="s">
        <v>338</v>
      </c>
      <c r="G15" s="51" t="s">
        <v>343</v>
      </c>
      <c r="H15" s="51" t="s">
        <v>329</v>
      </c>
      <c r="I15" s="51" t="s">
        <v>320</v>
      </c>
      <c r="J15" s="53" t="s">
        <v>344</v>
      </c>
    </row>
    <row r="16" ht="52" customHeight="1" spans="1:10">
      <c r="A16" s="7"/>
      <c r="B16" s="7"/>
      <c r="C16" s="51" t="s">
        <v>314</v>
      </c>
      <c r="D16" s="51" t="s">
        <v>345</v>
      </c>
      <c r="E16" s="51" t="s">
        <v>346</v>
      </c>
      <c r="F16" s="55" t="s">
        <v>347</v>
      </c>
      <c r="G16" s="51" t="s">
        <v>348</v>
      </c>
      <c r="H16" s="51" t="s">
        <v>349</v>
      </c>
      <c r="I16" s="51" t="s">
        <v>320</v>
      </c>
      <c r="J16" s="53" t="s">
        <v>350</v>
      </c>
    </row>
    <row r="17" ht="52" customHeight="1" spans="1:10">
      <c r="A17" s="7"/>
      <c r="B17" s="7"/>
      <c r="C17" s="51" t="s">
        <v>314</v>
      </c>
      <c r="D17" s="51" t="s">
        <v>345</v>
      </c>
      <c r="E17" s="51" t="s">
        <v>351</v>
      </c>
      <c r="F17" s="55" t="s">
        <v>347</v>
      </c>
      <c r="G17" s="51" t="s">
        <v>348</v>
      </c>
      <c r="H17" s="51" t="s">
        <v>349</v>
      </c>
      <c r="I17" s="51" t="s">
        <v>320</v>
      </c>
      <c r="J17" s="53" t="s">
        <v>352</v>
      </c>
    </row>
    <row r="18" ht="52" customHeight="1" spans="1:10">
      <c r="A18" s="7"/>
      <c r="B18" s="7"/>
      <c r="C18" s="51" t="s">
        <v>325</v>
      </c>
      <c r="D18" s="51" t="s">
        <v>353</v>
      </c>
      <c r="E18" s="51" t="s">
        <v>354</v>
      </c>
      <c r="F18" s="51" t="s">
        <v>338</v>
      </c>
      <c r="G18" s="51" t="s">
        <v>355</v>
      </c>
      <c r="H18" s="51" t="s">
        <v>329</v>
      </c>
      <c r="I18" s="51" t="s">
        <v>356</v>
      </c>
      <c r="J18" s="53" t="s">
        <v>354</v>
      </c>
    </row>
    <row r="19" ht="52" customHeight="1" spans="1:10">
      <c r="A19" s="7"/>
      <c r="B19" s="7"/>
      <c r="C19" s="51" t="s">
        <v>325</v>
      </c>
      <c r="D19" s="51" t="s">
        <v>357</v>
      </c>
      <c r="E19" s="51" t="s">
        <v>358</v>
      </c>
      <c r="F19" s="51" t="s">
        <v>317</v>
      </c>
      <c r="G19" s="51" t="s">
        <v>87</v>
      </c>
      <c r="H19" s="51" t="s">
        <v>359</v>
      </c>
      <c r="I19" s="51" t="s">
        <v>320</v>
      </c>
      <c r="J19" s="53" t="s">
        <v>360</v>
      </c>
    </row>
    <row r="20" ht="52" customHeight="1" spans="1:10">
      <c r="A20" s="7"/>
      <c r="B20" s="7"/>
      <c r="C20" s="51" t="s">
        <v>331</v>
      </c>
      <c r="D20" s="51" t="s">
        <v>332</v>
      </c>
      <c r="E20" s="51" t="s">
        <v>361</v>
      </c>
      <c r="F20" s="51" t="s">
        <v>338</v>
      </c>
      <c r="G20" s="51" t="s">
        <v>334</v>
      </c>
      <c r="H20" s="51" t="s">
        <v>329</v>
      </c>
      <c r="I20" s="51" t="s">
        <v>356</v>
      </c>
      <c r="J20" s="53" t="s">
        <v>362</v>
      </c>
    </row>
    <row r="21" ht="52" customHeight="1" spans="1:10">
      <c r="A21" s="52" t="s">
        <v>292</v>
      </c>
      <c r="B21" s="53" t="s">
        <v>363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51" t="s">
        <v>314</v>
      </c>
      <c r="D22" s="51" t="s">
        <v>315</v>
      </c>
      <c r="E22" s="51" t="s">
        <v>364</v>
      </c>
      <c r="F22" s="51" t="s">
        <v>317</v>
      </c>
      <c r="G22" s="51">
        <v>1000</v>
      </c>
      <c r="H22" s="51" t="s">
        <v>323</v>
      </c>
      <c r="I22" s="51" t="s">
        <v>320</v>
      </c>
      <c r="J22" s="53" t="s">
        <v>365</v>
      </c>
    </row>
    <row r="23" ht="52" customHeight="1" spans="1:10">
      <c r="A23" s="7"/>
      <c r="B23" s="7"/>
      <c r="C23" s="51" t="s">
        <v>314</v>
      </c>
      <c r="D23" s="51" t="s">
        <v>315</v>
      </c>
      <c r="E23" s="51" t="s">
        <v>366</v>
      </c>
      <c r="F23" s="51" t="s">
        <v>317</v>
      </c>
      <c r="G23" s="51" t="s">
        <v>367</v>
      </c>
      <c r="H23" s="51" t="s">
        <v>368</v>
      </c>
      <c r="I23" s="51" t="s">
        <v>320</v>
      </c>
      <c r="J23" s="53" t="s">
        <v>369</v>
      </c>
    </row>
    <row r="24" ht="52" customHeight="1" spans="1:10">
      <c r="A24" s="7"/>
      <c r="B24" s="7"/>
      <c r="C24" s="51" t="s">
        <v>314</v>
      </c>
      <c r="D24" s="51" t="s">
        <v>315</v>
      </c>
      <c r="E24" s="51" t="s">
        <v>370</v>
      </c>
      <c r="F24" s="51" t="s">
        <v>317</v>
      </c>
      <c r="G24" s="51" t="s">
        <v>371</v>
      </c>
      <c r="H24" s="51" t="s">
        <v>323</v>
      </c>
      <c r="I24" s="51" t="s">
        <v>320</v>
      </c>
      <c r="J24" s="53" t="s">
        <v>369</v>
      </c>
    </row>
    <row r="25" ht="52" customHeight="1" spans="1:10">
      <c r="A25" s="7"/>
      <c r="B25" s="7"/>
      <c r="C25" s="51" t="s">
        <v>325</v>
      </c>
      <c r="D25" s="51" t="s">
        <v>326</v>
      </c>
      <c r="E25" s="51" t="s">
        <v>372</v>
      </c>
      <c r="F25" s="51" t="s">
        <v>317</v>
      </c>
      <c r="G25" s="51" t="s">
        <v>373</v>
      </c>
      <c r="H25" s="51" t="s">
        <v>323</v>
      </c>
      <c r="I25" s="51" t="s">
        <v>320</v>
      </c>
      <c r="J25" s="53" t="s">
        <v>369</v>
      </c>
    </row>
    <row r="26" ht="52" customHeight="1" spans="1:10">
      <c r="A26" s="7"/>
      <c r="B26" s="7"/>
      <c r="C26" s="51" t="s">
        <v>331</v>
      </c>
      <c r="D26" s="51" t="s">
        <v>332</v>
      </c>
      <c r="E26" s="51" t="s">
        <v>332</v>
      </c>
      <c r="F26" s="51" t="s">
        <v>317</v>
      </c>
      <c r="G26" s="51" t="s">
        <v>374</v>
      </c>
      <c r="H26" s="51" t="s">
        <v>329</v>
      </c>
      <c r="I26" s="51" t="s">
        <v>356</v>
      </c>
      <c r="J26" s="53" t="s">
        <v>332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375</v>
      </c>
      <c r="B1" s="22"/>
      <c r="C1" s="22"/>
      <c r="D1" s="22"/>
      <c r="E1" s="22"/>
      <c r="F1" s="22"/>
      <c r="G1" s="22"/>
      <c r="H1" s="22"/>
      <c r="I1" s="22"/>
      <c r="J1" s="22" t="s">
        <v>302</v>
      </c>
    </row>
    <row r="2" ht="45" customHeight="1" spans="1:10">
      <c r="A2" s="23" t="str">
        <f>"2025"&amp;"年部门项目支出绩效目标表（另文下达）"</f>
        <v>2025年部门项目支出绩效目标表（另文下达）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"单位名称："&amp;"姚安县红十字会"</f>
        <v>单位名称：姚安县红十字会</v>
      </c>
      <c r="B3" s="47"/>
      <c r="C3" s="47"/>
      <c r="D3" s="47" t="s">
        <v>2</v>
      </c>
      <c r="E3" s="47"/>
      <c r="F3" s="48"/>
      <c r="G3" s="47"/>
      <c r="H3" s="48"/>
      <c r="I3" s="48"/>
      <c r="J3" s="48"/>
    </row>
    <row r="4" ht="60" customHeight="1" spans="1:10">
      <c r="A4" s="49" t="s">
        <v>303</v>
      </c>
      <c r="B4" s="49" t="s">
        <v>304</v>
      </c>
      <c r="C4" s="49" t="s">
        <v>305</v>
      </c>
      <c r="D4" s="49" t="s">
        <v>306</v>
      </c>
      <c r="E4" s="49" t="s">
        <v>307</v>
      </c>
      <c r="F4" s="49" t="s">
        <v>308</v>
      </c>
      <c r="G4" s="49" t="s">
        <v>309</v>
      </c>
      <c r="H4" s="49" t="s">
        <v>310</v>
      </c>
      <c r="I4" s="49" t="s">
        <v>311</v>
      </c>
      <c r="J4" s="49" t="s">
        <v>312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ht="52" customHeight="1" spans="1:1">
      <c r="A9" t="s">
        <v>376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B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377</v>
      </c>
    </row>
    <row r="2" ht="45" customHeight="1" spans="1:6">
      <c r="A2" s="12" t="s">
        <v>378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"单位名称："&amp;"姚安县红十字会"</f>
        <v>单位名称：姚安县红十字会</v>
      </c>
      <c r="B3" s="11"/>
      <c r="C3" s="11"/>
      <c r="D3" s="17" t="s">
        <v>2</v>
      </c>
      <c r="E3" s="17"/>
      <c r="F3" s="16" t="s">
        <v>2</v>
      </c>
    </row>
    <row r="4" ht="19.5" customHeight="1" spans="1:6">
      <c r="A4" s="5" t="s">
        <v>379</v>
      </c>
      <c r="B4" s="5" t="s">
        <v>73</v>
      </c>
      <c r="C4" s="5" t="s">
        <v>74</v>
      </c>
      <c r="D4" s="5" t="s">
        <v>380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3">
        <v>1</v>
      </c>
      <c r="B6" s="44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56</v>
      </c>
      <c r="B9" s="10"/>
      <c r="C9" s="10"/>
      <c r="D9" s="8"/>
      <c r="E9" s="8"/>
      <c r="F9" s="8"/>
    </row>
    <row r="10" ht="48" customHeight="1" spans="1:2">
      <c r="A10" s="45" t="s">
        <v>381</v>
      </c>
      <c r="B10" s="46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topLeftCell="A2" workbookViewId="0">
      <selection activeCell="C13" sqref="C13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382</v>
      </c>
    </row>
    <row r="2" ht="45" customHeight="1" spans="1:17">
      <c r="A2" s="23" t="s">
        <v>383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"单位名称："&amp;"姚安县红十字会"</f>
        <v>单位名称：姚安县红十字会</v>
      </c>
      <c r="B3" s="22"/>
      <c r="C3" s="22"/>
      <c r="D3" s="22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2</v>
      </c>
    </row>
    <row r="4" ht="22.5" customHeight="1" spans="1:17">
      <c r="A4" s="38" t="s">
        <v>384</v>
      </c>
      <c r="B4" s="38" t="s">
        <v>385</v>
      </c>
      <c r="C4" s="38" t="s">
        <v>386</v>
      </c>
      <c r="D4" s="38" t="s">
        <v>387</v>
      </c>
      <c r="E4" s="38" t="s">
        <v>388</v>
      </c>
      <c r="F4" s="38" t="s">
        <v>389</v>
      </c>
      <c r="G4" s="38" t="s">
        <v>189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390</v>
      </c>
      <c r="C5" s="38" t="s">
        <v>391</v>
      </c>
      <c r="D5" s="38" t="s">
        <v>387</v>
      </c>
      <c r="E5" s="38" t="s">
        <v>392</v>
      </c>
      <c r="F5" s="38"/>
      <c r="G5" s="38" t="s">
        <v>56</v>
      </c>
      <c r="H5" s="38" t="s">
        <v>59</v>
      </c>
      <c r="I5" s="38" t="s">
        <v>393</v>
      </c>
      <c r="J5" s="38" t="s">
        <v>394</v>
      </c>
      <c r="K5" s="38" t="s">
        <v>395</v>
      </c>
      <c r="L5" s="38" t="s">
        <v>63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58</v>
      </c>
      <c r="J6" s="38"/>
      <c r="K6" s="38"/>
      <c r="L6" s="38" t="s">
        <v>58</v>
      </c>
      <c r="M6" s="38" t="s">
        <v>64</v>
      </c>
      <c r="N6" s="38" t="s">
        <v>65</v>
      </c>
      <c r="O6" s="38" t="s">
        <v>66</v>
      </c>
      <c r="P6" s="38" t="s">
        <v>67</v>
      </c>
      <c r="Q6" s="38" t="s">
        <v>68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265</v>
      </c>
      <c r="B8" s="40"/>
      <c r="C8" s="40"/>
      <c r="D8" s="40"/>
      <c r="E8" s="41">
        <v>10</v>
      </c>
      <c r="F8" s="41">
        <v>1690</v>
      </c>
      <c r="G8" s="41">
        <v>1690</v>
      </c>
      <c r="H8" s="41">
        <v>1690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396</v>
      </c>
      <c r="C9" s="40" t="s">
        <v>397</v>
      </c>
      <c r="D9" s="40" t="s">
        <v>349</v>
      </c>
      <c r="E9" s="41">
        <v>10</v>
      </c>
      <c r="F9" s="41">
        <v>1690</v>
      </c>
      <c r="G9" s="41">
        <v>1690</v>
      </c>
      <c r="H9" s="41">
        <v>1690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2" t="s">
        <v>56</v>
      </c>
      <c r="B10" s="42"/>
      <c r="C10" s="42"/>
      <c r="D10" s="42"/>
      <c r="E10" s="42"/>
      <c r="F10" s="41">
        <v>1690</v>
      </c>
      <c r="G10" s="41">
        <v>1690</v>
      </c>
      <c r="H10" s="41">
        <v>1690</v>
      </c>
      <c r="I10" s="41"/>
      <c r="J10" s="41"/>
      <c r="K10" s="41"/>
      <c r="L10" s="41"/>
      <c r="M10" s="41"/>
      <c r="N10" s="41"/>
      <c r="O10" s="41"/>
      <c r="P10" s="41"/>
      <c r="Q10" s="41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398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"单位名称："&amp;"姚安县红十字会"</f>
        <v>单位名称：姚安县红十字会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2</v>
      </c>
    </row>
    <row r="4" ht="23.65" customHeight="1" spans="1:18">
      <c r="A4" s="32" t="s">
        <v>384</v>
      </c>
      <c r="B4" s="32" t="s">
        <v>399</v>
      </c>
      <c r="C4" s="32" t="s">
        <v>400</v>
      </c>
      <c r="D4" s="32" t="s">
        <v>401</v>
      </c>
      <c r="E4" s="32" t="s">
        <v>402</v>
      </c>
      <c r="F4" s="32" t="s">
        <v>403</v>
      </c>
      <c r="G4" s="32" t="s">
        <v>404</v>
      </c>
      <c r="H4" s="32" t="s">
        <v>189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405</v>
      </c>
      <c r="B5" s="32" t="s">
        <v>394</v>
      </c>
      <c r="C5" s="32" t="s">
        <v>395</v>
      </c>
      <c r="D5" s="32"/>
      <c r="E5" s="32" t="s">
        <v>406</v>
      </c>
      <c r="F5" s="32"/>
      <c r="G5" s="32"/>
      <c r="H5" s="32" t="s">
        <v>56</v>
      </c>
      <c r="I5" s="32" t="s">
        <v>59</v>
      </c>
      <c r="J5" s="32" t="s">
        <v>393</v>
      </c>
      <c r="K5" s="32" t="s">
        <v>394</v>
      </c>
      <c r="L5" s="32" t="s">
        <v>395</v>
      </c>
      <c r="M5" s="32" t="s">
        <v>63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58</v>
      </c>
      <c r="J6" s="32"/>
      <c r="K6" s="32"/>
      <c r="L6" s="32"/>
      <c r="M6" s="32" t="s">
        <v>58</v>
      </c>
      <c r="N6" s="32" t="s">
        <v>64</v>
      </c>
      <c r="O6" s="32" t="s">
        <v>65</v>
      </c>
      <c r="P6" s="32" t="s">
        <v>66</v>
      </c>
      <c r="Q6" s="32" t="s">
        <v>67</v>
      </c>
      <c r="R6" s="32" t="s">
        <v>68</v>
      </c>
    </row>
    <row r="7" ht="22.5" customHeight="1" spans="1:18">
      <c r="A7" s="33" t="s">
        <v>83</v>
      </c>
      <c r="B7" s="33" t="s">
        <v>84</v>
      </c>
      <c r="C7" s="33" t="s">
        <v>85</v>
      </c>
      <c r="D7" s="33" t="s">
        <v>86</v>
      </c>
      <c r="E7" s="33" t="s">
        <v>87</v>
      </c>
      <c r="F7" s="33" t="s">
        <v>88</v>
      </c>
      <c r="G7" s="33" t="s">
        <v>89</v>
      </c>
      <c r="H7" s="33" t="s">
        <v>90</v>
      </c>
      <c r="I7" s="33" t="s">
        <v>91</v>
      </c>
      <c r="J7" s="33" t="s">
        <v>92</v>
      </c>
      <c r="K7" s="33" t="s">
        <v>93</v>
      </c>
      <c r="L7" s="33" t="s">
        <v>94</v>
      </c>
      <c r="M7" s="33" t="s">
        <v>95</v>
      </c>
      <c r="N7" s="33" t="s">
        <v>96</v>
      </c>
      <c r="O7" s="33" t="s">
        <v>407</v>
      </c>
      <c r="P7" s="33" t="s">
        <v>408</v>
      </c>
      <c r="Q7" s="33" t="s">
        <v>409</v>
      </c>
      <c r="R7" s="33" t="s">
        <v>410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56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ht="29" customHeight="1" spans="1:1">
      <c r="A12" t="s">
        <v>411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 t="s">
        <v>412</v>
      </c>
    </row>
    <row r="2" ht="45" customHeight="1" spans="1:14">
      <c r="A2" s="12" t="s">
        <v>413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"单位名称："&amp;"姚安县红十字会"</f>
        <v>单位名称：姚安县红十字会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2</v>
      </c>
    </row>
    <row r="4" ht="22.5" customHeight="1" spans="1:14">
      <c r="A4" s="5" t="s">
        <v>414</v>
      </c>
      <c r="B4" s="5" t="s">
        <v>189</v>
      </c>
      <c r="C4" s="5"/>
      <c r="D4" s="5"/>
      <c r="E4" s="5" t="s">
        <v>415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393</v>
      </c>
      <c r="E5" s="5" t="s">
        <v>416</v>
      </c>
      <c r="F5" s="5" t="s">
        <v>417</v>
      </c>
      <c r="G5" s="5" t="s">
        <v>418</v>
      </c>
      <c r="H5" s="5" t="s">
        <v>419</v>
      </c>
      <c r="I5" s="5" t="s">
        <v>420</v>
      </c>
      <c r="J5" s="5" t="s">
        <v>421</v>
      </c>
      <c r="K5" s="5" t="s">
        <v>422</v>
      </c>
      <c r="L5" s="5" t="s">
        <v>423</v>
      </c>
      <c r="M5" s="5" t="s">
        <v>424</v>
      </c>
      <c r="N5" s="5" t="s">
        <v>425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426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427</v>
      </c>
    </row>
    <row r="2" ht="45" customHeight="1" spans="1:11">
      <c r="A2" s="23" t="s">
        <v>428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"单位名称："&amp;"姚安县红十字会"</f>
        <v>单位名称：姚安县红十字会</v>
      </c>
      <c r="B3" s="22"/>
      <c r="C3" s="22"/>
      <c r="D3" s="22" t="s">
        <v>2</v>
      </c>
      <c r="E3" s="22"/>
      <c r="F3" s="22"/>
      <c r="G3" s="22"/>
      <c r="H3" s="22"/>
      <c r="I3" s="22"/>
      <c r="J3" s="22"/>
      <c r="K3" s="22"/>
    </row>
    <row r="4" ht="22.5" customHeight="1" spans="1:11">
      <c r="A4" s="10" t="s">
        <v>429</v>
      </c>
      <c r="B4" s="10" t="s">
        <v>183</v>
      </c>
      <c r="C4" s="10" t="s">
        <v>304</v>
      </c>
      <c r="D4" s="10" t="s">
        <v>305</v>
      </c>
      <c r="E4" s="10" t="s">
        <v>306</v>
      </c>
      <c r="F4" s="10" t="s">
        <v>307</v>
      </c>
      <c r="G4" s="10" t="s">
        <v>308</v>
      </c>
      <c r="H4" s="10" t="s">
        <v>309</v>
      </c>
      <c r="I4" s="10" t="s">
        <v>310</v>
      </c>
      <c r="J4" s="10" t="s">
        <v>311</v>
      </c>
      <c r="K4" s="10" t="s">
        <v>312</v>
      </c>
    </row>
    <row r="5" ht="22.5" customHeight="1" spans="1:11">
      <c r="A5" s="13">
        <v>1</v>
      </c>
      <c r="B5" s="24">
        <v>2</v>
      </c>
      <c r="C5" s="13">
        <v>3</v>
      </c>
      <c r="D5" s="24">
        <v>4</v>
      </c>
      <c r="E5" s="13">
        <v>5</v>
      </c>
      <c r="F5" s="24">
        <v>6</v>
      </c>
      <c r="G5" s="13">
        <v>7</v>
      </c>
      <c r="H5" s="24">
        <v>8</v>
      </c>
      <c r="I5" s="13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32" customHeight="1" spans="1:1">
      <c r="A9" t="s">
        <v>426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3" sqref="D3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430</v>
      </c>
    </row>
    <row r="2" ht="45" customHeight="1" spans="1:8">
      <c r="A2" s="12" t="s">
        <v>431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"单位名称："&amp;"姚安县红十字会"</f>
        <v>单位名称：姚安县红十字会</v>
      </c>
      <c r="B3" s="11"/>
      <c r="C3" s="11"/>
      <c r="D3" s="17" t="s">
        <v>2</v>
      </c>
      <c r="E3" s="17"/>
      <c r="F3" s="17"/>
      <c r="G3" s="17"/>
      <c r="H3" s="16" t="s">
        <v>2</v>
      </c>
    </row>
    <row r="4" ht="18" customHeight="1" spans="1:8">
      <c r="A4" s="5" t="s">
        <v>379</v>
      </c>
      <c r="B4" s="5" t="s">
        <v>432</v>
      </c>
      <c r="C4" s="5" t="s">
        <v>433</v>
      </c>
      <c r="D4" s="5" t="s">
        <v>434</v>
      </c>
      <c r="E4" s="5" t="s">
        <v>387</v>
      </c>
      <c r="F4" s="5" t="s">
        <v>435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388</v>
      </c>
      <c r="G5" s="5" t="s">
        <v>436</v>
      </c>
      <c r="H5" s="5" t="s">
        <v>437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70</v>
      </c>
      <c r="B7" s="7"/>
      <c r="C7" s="7"/>
      <c r="D7" s="7"/>
      <c r="E7" s="19"/>
      <c r="F7" s="19">
        <v>3</v>
      </c>
      <c r="G7" s="19" t="s">
        <v>438</v>
      </c>
      <c r="H7" s="19">
        <v>21705</v>
      </c>
    </row>
    <row r="8" ht="23.25" customHeight="1" spans="1:8">
      <c r="A8" s="9" t="s">
        <v>70</v>
      </c>
      <c r="B8" s="7"/>
      <c r="C8" s="7"/>
      <c r="D8" s="7"/>
      <c r="E8" s="19"/>
      <c r="F8" s="19">
        <v>3</v>
      </c>
      <c r="G8" s="20">
        <v>7235</v>
      </c>
      <c r="H8" s="19">
        <v>21705</v>
      </c>
    </row>
    <row r="9" ht="23.25" customHeight="1" spans="1:8">
      <c r="A9" s="7"/>
      <c r="B9" s="7" t="s">
        <v>439</v>
      </c>
      <c r="C9" s="7" t="s">
        <v>440</v>
      </c>
      <c r="D9" s="7" t="s">
        <v>441</v>
      </c>
      <c r="E9" s="19" t="s">
        <v>442</v>
      </c>
      <c r="F9" s="19">
        <v>3</v>
      </c>
      <c r="G9" s="19">
        <v>7235</v>
      </c>
      <c r="H9" s="19">
        <v>21705</v>
      </c>
    </row>
    <row r="10" ht="23.25" customHeight="1" spans="1:8">
      <c r="A10" s="10" t="s">
        <v>56</v>
      </c>
      <c r="B10" s="10"/>
      <c r="C10" s="10"/>
      <c r="D10" s="10"/>
      <c r="E10" s="10"/>
      <c r="F10" s="8">
        <v>3</v>
      </c>
      <c r="G10" s="21">
        <v>7235</v>
      </c>
      <c r="H10" s="21">
        <v>21705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443</v>
      </c>
    </row>
    <row r="2" ht="46.15" customHeight="1" spans="1:11">
      <c r="A2" s="12" t="s">
        <v>444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"单位名称："&amp;"姚安县红十字会"</f>
        <v>单位名称：姚安县红十字会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2</v>
      </c>
    </row>
    <row r="4" ht="22.5" customHeight="1" spans="1:11">
      <c r="A4" s="5" t="s">
        <v>284</v>
      </c>
      <c r="B4" s="5" t="s">
        <v>184</v>
      </c>
      <c r="C4" s="5" t="s">
        <v>182</v>
      </c>
      <c r="D4" s="5" t="s">
        <v>185</v>
      </c>
      <c r="E4" s="5" t="s">
        <v>186</v>
      </c>
      <c r="F4" s="5" t="s">
        <v>285</v>
      </c>
      <c r="G4" s="5" t="s">
        <v>286</v>
      </c>
      <c r="H4" s="5" t="s">
        <v>56</v>
      </c>
      <c r="I4" s="5" t="s">
        <v>445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438</v>
      </c>
      <c r="B8" s="7" t="s">
        <v>438</v>
      </c>
      <c r="C8" s="7" t="s">
        <v>438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56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ht="92" customHeight="1" spans="1:1">
      <c r="A10" s="15" t="s">
        <v>446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D3" sqref="D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447</v>
      </c>
    </row>
    <row r="2" ht="45" customHeight="1" spans="1:7">
      <c r="A2" s="3" t="s">
        <v>448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"单位名称："&amp;"姚安县红十字会"</f>
        <v>单位名称：姚安县红十字会</v>
      </c>
      <c r="B3" s="4"/>
      <c r="C3" s="1"/>
      <c r="D3" s="1" t="s">
        <v>2</v>
      </c>
      <c r="E3" s="1"/>
      <c r="F3" s="1"/>
      <c r="G3" s="2" t="s">
        <v>2</v>
      </c>
    </row>
    <row r="4" ht="45" customHeight="1" spans="1:7">
      <c r="A4" s="5" t="s">
        <v>182</v>
      </c>
      <c r="B4" s="5" t="s">
        <v>284</v>
      </c>
      <c r="C4" s="5" t="s">
        <v>184</v>
      </c>
      <c r="D4" s="5" t="s">
        <v>449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450</v>
      </c>
      <c r="F5" s="5" t="s">
        <v>451</v>
      </c>
      <c r="G5" s="5" t="s">
        <v>452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70</v>
      </c>
      <c r="B7" s="7"/>
      <c r="C7" s="7"/>
      <c r="D7" s="7"/>
      <c r="E7" s="8">
        <v>32780</v>
      </c>
      <c r="F7" s="8"/>
      <c r="G7" s="8"/>
    </row>
    <row r="8" ht="22.5" customHeight="1" spans="1:7">
      <c r="A8" s="9" t="s">
        <v>70</v>
      </c>
      <c r="B8" s="7"/>
      <c r="C8" s="7"/>
      <c r="D8" s="7"/>
      <c r="E8" s="8">
        <v>32780</v>
      </c>
      <c r="F8" s="8"/>
      <c r="G8" s="8"/>
    </row>
    <row r="9" ht="22.5" customHeight="1" spans="1:7">
      <c r="A9" s="7"/>
      <c r="B9" s="7" t="s">
        <v>293</v>
      </c>
      <c r="C9" s="7" t="s">
        <v>299</v>
      </c>
      <c r="D9" s="7" t="s">
        <v>453</v>
      </c>
      <c r="E9" s="8">
        <v>20000</v>
      </c>
      <c r="F9" s="8"/>
      <c r="G9" s="8"/>
    </row>
    <row r="10" ht="22.5" customHeight="1" spans="1:7">
      <c r="A10" s="7"/>
      <c r="B10" s="7" t="s">
        <v>290</v>
      </c>
      <c r="C10" s="7" t="s">
        <v>289</v>
      </c>
      <c r="D10" s="7" t="s">
        <v>453</v>
      </c>
      <c r="E10" s="8">
        <v>12780</v>
      </c>
      <c r="F10" s="8"/>
      <c r="G10" s="8"/>
    </row>
    <row r="11" ht="22.5" customHeight="1" spans="1:7">
      <c r="A11" s="10" t="s">
        <v>56</v>
      </c>
      <c r="B11" s="10"/>
      <c r="C11" s="10"/>
      <c r="D11" s="10"/>
      <c r="E11" s="8">
        <v>32780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林子娟</cp:lastModifiedBy>
  <dcterms:created xsi:type="dcterms:W3CDTF">2025-04-17T11:41:00Z</dcterms:created>
  <dcterms:modified xsi:type="dcterms:W3CDTF">2025-04-28T12:15:54Z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411460B1ABFE43FAAE1A26D9CAE85D1E</vt:lpwstr>
  </property>
  <property fmtid="{D5CDD505-2E9C-101B-9397-08002B2CF9AE}" pid="3" name="KSOProductBuildVer">
    <vt:lpwstr>2052-12.1.0.18276</vt:lpwstr>
  </property>
</Properties>
</file>