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5" activeTab="8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_FilterDatabase" localSheetId="6" hidden="1">'部门基本支出预算表（人员类、运转类公用经费项目）04'!$A$1:$X$52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<sst xmlns="http://schemas.openxmlformats.org/spreadsheetml/2006/main" count="1597" uniqueCount="639">
  <si>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</si>
  <si>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</si>
  <si>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</si>
  <si>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</si>
  <si>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</si>
  <si>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</si>
  <si>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</si>
  <si>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</si>
  <si>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</si>
  <si>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</si>
  <si>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</si>
  <si>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</si>
  <si>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</si>
  <si>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</si>
  <si>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</si>
  <si>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</si>
  <si>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</si>
  <si>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</si>
  <si>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</si>
  <si>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</si>
  <si>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</si>
  <si>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</si>
  <si>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</si>
  <si>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</si>
  <si>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</si>
  <si>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</si>
  <si>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</si>
  <si>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</si>
  <si>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</si>
  <si>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</si>
  <si>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</si>
  <si>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</si>
  <si>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</si>
  <si>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</si>
  <si>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</si>
  <si>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</si>
  <si>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</si>
  <si>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</si>
  <si>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</si>
  <si>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</si>
  <si>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</si>
  <si>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</si>
  <si>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</si>
  <si>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</si>
  <si>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</si>
  <si>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</si>
  <si>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</si>
  <si>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</si>
  <si>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</si>
  <si>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</si>
  <si>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</si>
  <si>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</si>
  <si>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</si>
  <si>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</si>
  <si>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</si>
  <si>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</si>
  <si>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</si>
  <si>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</si>
  <si>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</si>
  <si>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</si>
  <si>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</si>
  <si>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</si>
  <si>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</si>
  <si>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</si>
  <si>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</si>
  <si>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</si>
  <si>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</si>
  <si>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</si>
  <si>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</si>
  <si>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</si>
  <si>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169001</t>
  </si>
  <si>
    <t>姚安县林业和草原局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</si>
  <si>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</si>
  <si>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</si>
  <si>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</si>
  <si>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</si>
  <si>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</si>
  <si>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</si>
  <si>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</si>
  <si>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</si>
  <si>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</si>
  <si>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</si>
  <si>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</si>
  <si>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</si>
  <si>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</si>
  <si>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</si>
  <si>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</si>
  <si>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</si>
  <si>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</si>
  <si>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</si>
  <si>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</si>
  <si>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</si>
  <si>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</si>
  <si>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</si>
  <si>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</si>
  <si>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</si>
  <si>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</si>
  <si>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</si>
  <si>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</si>
  <si>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</si>
  <si>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</si>
  <si>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</si>
  <si>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</si>
  <si>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</si>
  <si>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</si>
  <si>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</si>
  <si>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</si>
  <si>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</si>
  <si>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</si>
  <si>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</si>
  <si>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</si>
  <si>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</si>
  <si>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</si>
  <si>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</si>
  <si>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</si>
  <si>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</si>
  <si>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</si>
  <si>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</si>
  <si>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</si>
  <si>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</si>
  <si>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</si>
  <si>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</si>
  <si>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</si>
  <si>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</si>
  <si>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</si>
  <si>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21302</t>
  </si>
  <si>
    <t>林业和草原</t>
  </si>
  <si>
    <t>2130201</t>
  </si>
  <si>
    <t>行政运行</t>
  </si>
  <si>
    <t>2130202</t>
  </si>
  <si>
    <t>一般行政管理事务</t>
  </si>
  <si>
    <t>2130204</t>
  </si>
  <si>
    <t>事业机构</t>
  </si>
  <si>
    <t>2130234</t>
  </si>
  <si>
    <t>林业草原防灾减灾</t>
  </si>
  <si>
    <t>2130237</t>
  </si>
  <si>
    <t>行业业务管理</t>
  </si>
  <si>
    <t>21308</t>
  </si>
  <si>
    <t>普惠金融发展支出</t>
  </si>
  <si>
    <t>2130803</t>
  </si>
  <si>
    <t>农业保险保费补贴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</si>
  <si>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</si>
  <si>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</si>
  <si>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</si>
  <si>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</si>
  <si>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</si>
  <si>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</si>
  <si>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</si>
  <si>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</si>
  <si>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</si>
  <si>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</si>
  <si>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</si>
  <si>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</si>
  <si>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</si>
  <si>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</si>
  <si>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</si>
  <si>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</si>
  <si>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</si>
  <si>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</si>
  <si>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</si>
  <si>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</si>
  <si>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</si>
  <si>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</si>
  <si>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</si>
  <si>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</si>
  <si>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</si>
  <si>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</si>
  <si>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</si>
  <si>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</si>
  <si>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</si>
  <si>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</si>
  <si>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</si>
  <si>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</si>
  <si>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</si>
  <si>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</si>
  <si>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</si>
  <si>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</si>
  <si>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</si>
  <si>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</si>
  <si>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</si>
  <si>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</si>
  <si>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</si>
  <si>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</si>
  <si>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</si>
  <si>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</si>
  <si>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</si>
  <si>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</si>
  <si>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</si>
  <si>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</si>
  <si>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</si>
  <si>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</si>
  <si>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</si>
  <si>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</si>
  <si>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</si>
  <si>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</si>
  <si>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</si>
  <si>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</si>
  <si>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</si>
  <si>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</si>
  <si>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</si>
  <si>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</si>
  <si>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</si>
  <si>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</si>
  <si>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</si>
  <si>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</si>
  <si>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</si>
  <si>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</si>
  <si>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</si>
  <si>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</si>
  <si>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</si>
  <si>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</si>
  <si>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</si>
  <si>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</si>
  <si>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</si>
  <si>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</si>
  <si>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</si>
  <si>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</si>
  <si>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</si>
  <si>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</si>
  <si>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</si>
  <si>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</si>
  <si>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532325210000000021985</t>
  </si>
  <si>
    <t>事业人员基本工资</t>
  </si>
  <si>
    <t>30101</t>
  </si>
  <si>
    <t>基本工资</t>
  </si>
  <si>
    <t>532325210000000021979</t>
  </si>
  <si>
    <t>行政人员基本工资</t>
  </si>
  <si>
    <t>532325210000000021987</t>
  </si>
  <si>
    <t>事业人员津贴补贴</t>
  </si>
  <si>
    <t>30102</t>
  </si>
  <si>
    <t>津贴补贴</t>
  </si>
  <si>
    <t>532325210000000021981</t>
  </si>
  <si>
    <t>行政人员津贴补贴</t>
  </si>
  <si>
    <t>532325210000000021976</t>
  </si>
  <si>
    <t>机关综合绩效支出</t>
  </si>
  <si>
    <t>30103</t>
  </si>
  <si>
    <t>奖金</t>
  </si>
  <si>
    <t>532325210000000021980</t>
  </si>
  <si>
    <t>行政人员奖金</t>
  </si>
  <si>
    <t>532325210000000021982</t>
  </si>
  <si>
    <t>基础绩效工资</t>
  </si>
  <si>
    <t>30107</t>
  </si>
  <si>
    <t>绩效工资</t>
  </si>
  <si>
    <t>532325210000000021983</t>
  </si>
  <si>
    <t>奖励性绩效工资</t>
  </si>
  <si>
    <t>532325210000000021986</t>
  </si>
  <si>
    <t>事业人员奖金</t>
  </si>
  <si>
    <t>532325210000000021988</t>
  </si>
  <si>
    <t>事业新增奖励性绩效支出</t>
  </si>
  <si>
    <t>532325251100003677945</t>
  </si>
  <si>
    <t>改革性补贴（事业）</t>
  </si>
  <si>
    <t>532325210000000021992</t>
  </si>
  <si>
    <t>机关事业单位基本养老保险缴费</t>
  </si>
  <si>
    <t>30108</t>
  </si>
  <si>
    <t>532325210000000021997</t>
  </si>
  <si>
    <t>行政人员基本医疗</t>
  </si>
  <si>
    <t>30110</t>
  </si>
  <si>
    <t>职工基本医疗保险缴费</t>
  </si>
  <si>
    <t>532325210000000021994</t>
  </si>
  <si>
    <t>事业人员基本医疗</t>
  </si>
  <si>
    <t>532325210000000021998</t>
  </si>
  <si>
    <t>在职公务员医疗保险</t>
  </si>
  <si>
    <t>30111</t>
  </si>
  <si>
    <t>公务员医疗补助缴费</t>
  </si>
  <si>
    <t>532325210000000021995</t>
  </si>
  <si>
    <t>退休公务员医疗保险</t>
  </si>
  <si>
    <t>532325210000000021996</t>
  </si>
  <si>
    <t>行政人员大病医疗</t>
  </si>
  <si>
    <t>30112</t>
  </si>
  <si>
    <t>其他社会保障缴费</t>
  </si>
  <si>
    <t>532325210000000021993</t>
  </si>
  <si>
    <t>事业人员大病医疗</t>
  </si>
  <si>
    <t>532325210000000021991</t>
  </si>
  <si>
    <t>工伤保险</t>
  </si>
  <si>
    <t>532325231100001242448</t>
  </si>
  <si>
    <t>失业保险</t>
  </si>
  <si>
    <t>532325210000000021999</t>
  </si>
  <si>
    <t>30113</t>
  </si>
  <si>
    <t>532325210000000022003</t>
  </si>
  <si>
    <t>工会经费</t>
  </si>
  <si>
    <t>30228</t>
  </si>
  <si>
    <t>532325210000000022002</t>
  </si>
  <si>
    <t>车辆使用费</t>
  </si>
  <si>
    <t>30231</t>
  </si>
  <si>
    <t>公务用车运行维护费</t>
  </si>
  <si>
    <t>532325221100000363094</t>
  </si>
  <si>
    <t>行政公务交通补贴</t>
  </si>
  <si>
    <t>30239</t>
  </si>
  <si>
    <t>其他交通费用</t>
  </si>
  <si>
    <t>532325210000000022004</t>
  </si>
  <si>
    <t>公务交通专项经费</t>
  </si>
  <si>
    <t>532325210000000022008</t>
  </si>
  <si>
    <t>一般公用经费</t>
  </si>
  <si>
    <t>30201</t>
  </si>
  <si>
    <t>办公费</t>
  </si>
  <si>
    <t>30211</t>
  </si>
  <si>
    <t>差旅费</t>
  </si>
  <si>
    <t>30206</t>
  </si>
  <si>
    <t>电费</t>
  </si>
  <si>
    <t>30205</t>
  </si>
  <si>
    <t>水费</t>
  </si>
  <si>
    <t>30207</t>
  </si>
  <si>
    <t>邮电费</t>
  </si>
  <si>
    <t>532325221100000363075</t>
  </si>
  <si>
    <t>30217</t>
  </si>
  <si>
    <t>532325210000000022006</t>
  </si>
  <si>
    <t>退休公用经费</t>
  </si>
  <si>
    <t>532325210000000022001</t>
  </si>
  <si>
    <t>退休费</t>
  </si>
  <si>
    <t>30302</t>
  </si>
  <si>
    <t>532325241100002152641</t>
  </si>
  <si>
    <t>优秀公务员奖励专项经费</t>
  </si>
  <si>
    <t>532325251100003671905</t>
  </si>
  <si>
    <t>2025年优秀事业人员奖励资金</t>
  </si>
  <si>
    <t>532325251100003672009</t>
  </si>
  <si>
    <t>姚安县林业和草原局2025年退休人员职业年金缴费资金</t>
  </si>
  <si>
    <t>30109</t>
  </si>
  <si>
    <t>职业年金缴费</t>
  </si>
  <si>
    <t>532325251100003674092</t>
  </si>
  <si>
    <t>姚安县林业和草原局2025年遗属困难生活补助资金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</si>
  <si>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</si>
  <si>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</si>
  <si>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</si>
  <si>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</si>
  <si>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</si>
  <si>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</si>
  <si>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</si>
  <si>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</si>
  <si>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</si>
  <si>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2025年林长制县级配套工作经费</t>
  </si>
  <si>
    <t>313 事业发展类</t>
  </si>
  <si>
    <t>532325231100001207415</t>
  </si>
  <si>
    <t>30216</t>
  </si>
  <si>
    <t>培训费</t>
  </si>
  <si>
    <t>30227</t>
  </si>
  <si>
    <t>委托业务费</t>
  </si>
  <si>
    <t>30299</t>
  </si>
  <si>
    <t>其他商品和服务支出</t>
  </si>
  <si>
    <t>2025年森林草原防火信息化建设县级配套专项经费</t>
  </si>
  <si>
    <t>532325241100002169124</t>
  </si>
  <si>
    <t>2025年森林火灾保险县级配套专项资金</t>
  </si>
  <si>
    <t>532325241100002156469</t>
  </si>
  <si>
    <t>31204</t>
  </si>
  <si>
    <t>费用补贴</t>
  </si>
  <si>
    <t>2025年县级配套三三制专项资金</t>
  </si>
  <si>
    <t>532325241100002157451</t>
  </si>
  <si>
    <t>2025年县级专业队养队县级配套专项资金</t>
  </si>
  <si>
    <t>532325241100002157343</t>
  </si>
  <si>
    <t>30399</t>
  </si>
  <si>
    <t>其他对个人和家庭的补助</t>
  </si>
  <si>
    <t>2025年异地造林县级配套经费</t>
  </si>
  <si>
    <t>532325251100003674118</t>
  </si>
  <si>
    <t>31099</t>
  </si>
  <si>
    <t>其他资本性支出</t>
  </si>
  <si>
    <t>信创工作专项资金</t>
  </si>
  <si>
    <t>532325241100002178395</t>
  </si>
  <si>
    <t>31002</t>
  </si>
  <si>
    <t>办公设备购置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</si>
  <si>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</si>
  <si>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</si>
  <si>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</si>
  <si>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</si>
  <si>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</si>
  <si>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</si>
  <si>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</si>
  <si>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</si>
  <si>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</si>
  <si>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</si>
  <si>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</si>
  <si>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</si>
  <si>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每年森林防火专项资金的投入，将加强森林防火预防和扑救，全面提升森林火灾的综合防控能力，有力地保护森林资源和人民群众生命财产安全。完成省、州人民政府下达的森林火灾防控预期成效具体为：（一）年森林火灾发生率控制在6.5次/10万公顷以下；（二）年森林火灾受害率控制在1‰以内；（三）年森林火灾当日扑灭率不低于98%。</t>
  </si>
  <si>
    <t>产出指标</t>
  </si>
  <si>
    <t>数量指标</t>
  </si>
  <si>
    <t>年度火灾发生次数</t>
  </si>
  <si>
    <t>&lt;</t>
  </si>
  <si>
    <t>6.5次/10万公顷以下</t>
  </si>
  <si>
    <t>次</t>
  </si>
  <si>
    <t>定量指标</t>
  </si>
  <si>
    <t>年度火灾发生次数小于6.5次/10万公顷以下</t>
  </si>
  <si>
    <t>森林火灾受害率</t>
  </si>
  <si>
    <t>=</t>
  </si>
  <si>
    <t>1‰以内</t>
  </si>
  <si>
    <t>‰</t>
  </si>
  <si>
    <t>森林火灾受害率1‰以内</t>
  </si>
  <si>
    <t>县级森林消防专业队养队人数</t>
  </si>
  <si>
    <t>60人</t>
  </si>
  <si>
    <t>人</t>
  </si>
  <si>
    <t>县级森林消防专业队养队人数60人</t>
  </si>
  <si>
    <t>时效指标</t>
  </si>
  <si>
    <t>火灾当日扑灭率</t>
  </si>
  <si>
    <t>&gt;=</t>
  </si>
  <si>
    <t>不低于98%</t>
  </si>
  <si>
    <t>%</t>
  </si>
  <si>
    <t>火灾当日扑灭率不低于98%</t>
  </si>
  <si>
    <t>完成时间</t>
  </si>
  <si>
    <t>2025年12月底</t>
  </si>
  <si>
    <t>年-月-日</t>
  </si>
  <si>
    <t>完成时间2023年12月底</t>
  </si>
  <si>
    <t>资金支出进度</t>
  </si>
  <si>
    <t>80%以上</t>
  </si>
  <si>
    <t>资金支出进度80%以上</t>
  </si>
  <si>
    <t>效益指标</t>
  </si>
  <si>
    <t>生态效益</t>
  </si>
  <si>
    <t>森林防灭火应急处置能力</t>
  </si>
  <si>
    <t>提升15%以上</t>
  </si>
  <si>
    <t>森林防灭火应急处置能力提升15%以上</t>
  </si>
  <si>
    <t>全县防灾减灾能力和火情预警能力</t>
  </si>
  <si>
    <t>提升20%以上</t>
  </si>
  <si>
    <t>全县防灾减灾能力和火情预警能力提升20%以上</t>
  </si>
  <si>
    <t>满意度指标</t>
  </si>
  <si>
    <t>服务对象满意度</t>
  </si>
  <si>
    <t>群众对森林防灭火工作满意度</t>
  </si>
  <si>
    <t>90%以上</t>
  </si>
  <si>
    <t>群众对森林防灭火工作满意度90%以上</t>
  </si>
  <si>
    <t>2023年因项目征收占用2024年实施异地造林436亩，2024年因项目征收占用2025年需实施异地造林375亩，所需项目经费50万元。</t>
  </si>
  <si>
    <t>完成异地造林（新造）面积</t>
  </si>
  <si>
    <t>811亩</t>
  </si>
  <si>
    <t>亩</t>
  </si>
  <si>
    <t>完成异地造林（新造）面积811亩</t>
  </si>
  <si>
    <t>编制2024年、2025年异地造林作业设计书</t>
  </si>
  <si>
    <t>2本</t>
  </si>
  <si>
    <t>本</t>
  </si>
  <si>
    <t>编制2024年、2025年异地造林作业设计书2本</t>
  </si>
  <si>
    <t>质量指标</t>
  </si>
  <si>
    <t>项目管理机制健全，项目档案资料齐全。</t>
  </si>
  <si>
    <t>100%</t>
  </si>
  <si>
    <t>定性指标</t>
  </si>
  <si>
    <t>作业设计合格率</t>
  </si>
  <si>
    <t>作业设计合格率100%</t>
  </si>
  <si>
    <t>异地造林完成率</t>
  </si>
  <si>
    <t>异地造林完成率100%</t>
  </si>
  <si>
    <t>异地造林保存率</t>
  </si>
  <si>
    <t>&gt;</t>
  </si>
  <si>
    <t>异地造林保存率80%以上</t>
  </si>
  <si>
    <t>异地造林成活率</t>
  </si>
  <si>
    <t>85%以上</t>
  </si>
  <si>
    <t>异地造林成活率85%以上</t>
  </si>
  <si>
    <t>2025年12月完成项目建设</t>
  </si>
  <si>
    <t>&gt;=95%</t>
  </si>
  <si>
    <t>2025年12月完成项目建设&gt;=95%</t>
  </si>
  <si>
    <t>资金拨付及时率</t>
  </si>
  <si>
    <t>资金拨付及时率100%</t>
  </si>
  <si>
    <t>资金支出进度率</t>
  </si>
  <si>
    <t>资金支出进度率100%</t>
  </si>
  <si>
    <t>成本指标</t>
  </si>
  <si>
    <t>经济成本指标</t>
  </si>
  <si>
    <t>2024年、2025年异地造林项目造林费用50万元</t>
  </si>
  <si>
    <t>元</t>
  </si>
  <si>
    <t>社会效益</t>
  </si>
  <si>
    <t>人居环境得到改善，生态文明建设成效显著</t>
  </si>
  <si>
    <t>人居环境得到改善，生态文明建设成效显著&gt;=95%</t>
  </si>
  <si>
    <t>填补了因项目建设征占用减少的林地面积，使生态得到修复，准确掌握林草资源动态变化情况</t>
  </si>
  <si>
    <t>社会公众满意度</t>
  </si>
  <si>
    <t>&gt;=85%</t>
  </si>
  <si>
    <t>社会公众满意度&gt;=85%</t>
  </si>
  <si>
    <t>2022年11月底</t>
  </si>
  <si>
    <t>完成时间2022年11月底</t>
  </si>
  <si>
    <t>2023年全面建立县、乡（镇）、村（社区）三级林长责任体系，成立各级林长制工作领导小组；全面推进林长制配套制度建设，实现加强森林草原生态资源保护，加强森林草原生态修复，加强森林草原防灾减灾能力建设，深化林草领域改革，加强绿色富民产业建设，加强基层基础能力建设等的目标任务；同时推进林长制考评及结果应用。</t>
  </si>
  <si>
    <t>2025年全面规范各级林长制责任体系    建设和运行</t>
  </si>
  <si>
    <t>2025年全面规范各级林长制责任体系    建设和运行100%</t>
  </si>
  <si>
    <t>推进林长制配套制度建设</t>
  </si>
  <si>
    <t>套</t>
  </si>
  <si>
    <t>100%推进林长制配套制度建设</t>
  </si>
  <si>
    <t>建立林长制智慧平台</t>
  </si>
  <si>
    <t>1套</t>
  </si>
  <si>
    <t>个</t>
  </si>
  <si>
    <t>建立林长制智慧平台1套</t>
  </si>
  <si>
    <t>林长制业务培训</t>
  </si>
  <si>
    <t>2次</t>
  </si>
  <si>
    <t>林长制业务培训2次</t>
  </si>
  <si>
    <t>宣传覆盖面</t>
  </si>
  <si>
    <t>宣传覆盖面100%</t>
  </si>
  <si>
    <t>推进林长制考核</t>
  </si>
  <si>
    <t>推进林长制考核100%</t>
  </si>
  <si>
    <t>在2024年底全面推行林长制及配套制度</t>
  </si>
  <si>
    <t>在2024年底全面推行林长制及配套制度100%</t>
  </si>
  <si>
    <t>按规定及进度支出资金</t>
  </si>
  <si>
    <t>按规定及进度支出资金100%</t>
  </si>
  <si>
    <t>办公设备及档案管理经费</t>
  </si>
  <si>
    <t>3.5万元</t>
  </si>
  <si>
    <t>万元</t>
  </si>
  <si>
    <t>办公设备及档案管理经费3.5万元</t>
  </si>
  <si>
    <t>全面推行林长制工作宣传经费</t>
  </si>
  <si>
    <t>3万元</t>
  </si>
  <si>
    <t>全面推行林长制工作宣传经费3万元</t>
  </si>
  <si>
    <t>全面推行林长制工作业务培训经费</t>
  </si>
  <si>
    <t>全面推行林长制工作业务培训经费3.5万元</t>
  </si>
  <si>
    <t>林草领域改革有突破，绿色富民产业形成规模，基层基础能力建设更加强劲</t>
  </si>
  <si>
    <t>95%</t>
  </si>
  <si>
    <t>林草领域改革有突破，绿色富民产业形成规模，基层基础能力建设更加强劲大于等于95%</t>
  </si>
  <si>
    <t>森林草原湿地资源得到有效保护，森林草原生态得到修复，森林草原防灾减灾能力得到提升，林草生态环境得到充分保护</t>
  </si>
  <si>
    <t>森林草原湿地资源得到有效保护，森林草原生态得到修复，森林草原防灾减灾能力得到提升，林草生态环境得到充分保护100%</t>
  </si>
  <si>
    <t>社会公众满意度大于等于95%</t>
  </si>
  <si>
    <t>1. 全县公益林实现100%参保；2. 全县商品林按林农自愿的原则，做到应保尽保，通过县林业部门认真督促承保公司履行商品林农保费收缴主体职责，力争商品林参保率达90%，切实将国家的惠民政策落到实处；3. 受灾保险林木（包括参保公益林和商品林）100%及时获赔；4.  2年内，受灾公益林100%完成灾后造林恢复；5. 受灾商品林尽可能得到恢复。6. 通过督促承保公司认真履行防灾防损义务等方式，不断加强森林防火力量，确保全县森林火灾受害率控制在1‰以内，有效降低森林火灾对森林资源的危害，有效保护生态环境，确保国土生态安全。</t>
  </si>
  <si>
    <t>中央财政保费补贴比例</t>
  </si>
  <si>
    <t>50%-60%</t>
  </si>
  <si>
    <t>中央财政保费补贴比例50%-60%</t>
  </si>
  <si>
    <t>商品林参保率</t>
  </si>
  <si>
    <t>80%</t>
  </si>
  <si>
    <t>商品林参保率80%</t>
  </si>
  <si>
    <t>公益林参保率</t>
  </si>
  <si>
    <t>90%</t>
  </si>
  <si>
    <t>公益林参保率90%</t>
  </si>
  <si>
    <t>绝对免赔额</t>
  </si>
  <si>
    <t>0</t>
  </si>
  <si>
    <t>绝对免赔额0</t>
  </si>
  <si>
    <t>风险保障水平</t>
  </si>
  <si>
    <t>与去年基本持平，接近直接物化成本</t>
  </si>
  <si>
    <t>风险保障水平与去年基本持平，接近直接物化成本</t>
  </si>
  <si>
    <t>公益林财政保费补贴资金拨付率</t>
  </si>
  <si>
    <t>公益林财政保费补贴资金拨付率95%</t>
  </si>
  <si>
    <t>商品林财政保费补贴资金拨付率</t>
  </si>
  <si>
    <t>商品林财政保费补贴资金拨付率95%</t>
  </si>
  <si>
    <t>年度保险结案率</t>
  </si>
  <si>
    <t>85%</t>
  </si>
  <si>
    <t>年度保险结案率85%</t>
  </si>
  <si>
    <t>经济效益</t>
  </si>
  <si>
    <t>风险保障总额</t>
  </si>
  <si>
    <t>与去年基本持平</t>
  </si>
  <si>
    <t>风险保障总额与去年基本持平</t>
  </si>
  <si>
    <t>受灾农户经济损失获得赔偿比例</t>
  </si>
  <si>
    <t>受灾农户经济损失获得赔偿比例85%</t>
  </si>
  <si>
    <t>1‰</t>
  </si>
  <si>
    <t>森林火灾受害率1‰</t>
  </si>
  <si>
    <t>受灾公益林恢复率</t>
  </si>
  <si>
    <t>受灾公益林恢复率90%</t>
  </si>
  <si>
    <t>受灾商品林恢复率</t>
  </si>
  <si>
    <t>60%</t>
  </si>
  <si>
    <t>受灾商品林恢复率60%</t>
  </si>
  <si>
    <t>参保农户满意度</t>
  </si>
  <si>
    <t>参保农户满意度大于等于80%</t>
  </si>
  <si>
    <r>
      <t>县林草局</t>
    </r>
    <r>
      <rPr>
        <sz val="11"/>
        <color rgb="FF000000"/>
        <rFont val="Times New Roman"/>
        <family val="1"/>
        <charset val="0"/>
      </rPr>
      <t>2025</t>
    </r>
    <r>
      <rPr>
        <sz val="11"/>
        <color rgb="FF000000"/>
        <rFont val="宋体"/>
        <charset val="134"/>
      </rPr>
      <t>年办公设备采购任务</t>
    </r>
    <r>
      <rPr>
        <sz val="11"/>
        <color rgb="FF000000"/>
        <rFont val="Times New Roman"/>
        <family val="1"/>
        <charset val="0"/>
      </rPr>
      <t>18</t>
    </r>
    <r>
      <rPr>
        <sz val="11"/>
        <color rgb="FF000000"/>
        <rFont val="宋体"/>
        <charset val="134"/>
      </rPr>
      <t>台，按照</t>
    </r>
    <r>
      <rPr>
        <sz val="11"/>
        <color rgb="FF000000"/>
        <rFont val="Times New Roman"/>
        <family val="1"/>
        <charset val="0"/>
      </rPr>
      <t>9800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family val="1"/>
        <charset val="0"/>
      </rPr>
      <t>/</t>
    </r>
    <r>
      <rPr>
        <sz val="11"/>
        <color rgb="FF000000"/>
        <rFont val="宋体"/>
        <charset val="134"/>
      </rPr>
      <t>台计算，合计需要资金</t>
    </r>
    <r>
      <rPr>
        <sz val="11"/>
        <color rgb="FF000000"/>
        <rFont val="Times New Roman"/>
        <family val="1"/>
        <charset val="0"/>
      </rPr>
      <t>176400</t>
    </r>
    <r>
      <rPr>
        <sz val="11"/>
        <color rgb="FF000000"/>
        <rFont val="宋体"/>
        <charset val="134"/>
      </rPr>
      <t>元。</t>
    </r>
  </si>
  <si>
    <t>购置设备数量</t>
  </si>
  <si>
    <t>25台</t>
  </si>
  <si>
    <t>台（套）</t>
  </si>
  <si>
    <t>购置数量25台</t>
  </si>
  <si>
    <t>购置计划完成率</t>
  </si>
  <si>
    <t>购置计划完成率100%</t>
  </si>
  <si>
    <t>验收通过率</t>
  </si>
  <si>
    <t>验收通过率*100%。</t>
  </si>
  <si>
    <t>设备采购经济性</t>
  </si>
  <si>
    <t>106500元</t>
  </si>
  <si>
    <t>设备采购经济性106500元</t>
  </si>
  <si>
    <t>使用人员满意度</t>
  </si>
  <si>
    <t>使用人员满意度大于95%</t>
  </si>
  <si>
    <t>通过每年“互联网+”林业信息化专项资金的投入，将加强森林草原火灾预防、扑救及指挥，全面提升森林火灾的综合防控能力，有力地保护森林资源和人民群众生命财产安全。</t>
  </si>
  <si>
    <t>监控覆盖率</t>
  </si>
  <si>
    <t>60%/10万公顷以上</t>
  </si>
  <si>
    <t>公顷</t>
  </si>
  <si>
    <t>监控覆盖率60%/10万公顷以上</t>
  </si>
  <si>
    <t>控制在1‰以内</t>
  </si>
  <si>
    <t>森林火灾受害率控制在1‰以内</t>
  </si>
  <si>
    <t>野外视频监控数</t>
  </si>
  <si>
    <t>39个</t>
  </si>
  <si>
    <t>野外视频监控数39个</t>
  </si>
  <si>
    <t>2025年5月底</t>
  </si>
  <si>
    <t>完成时间2025年5月底</t>
  </si>
  <si>
    <t>森林草原火灾应急指挥能力</t>
  </si>
  <si>
    <t>森林草原火灾应急指挥能力提升15%以上</t>
  </si>
  <si>
    <t>预算05-3表</t>
  </si>
  <si>
    <t>备注：本单位无项目支出（另文下达）情况，故此表无数据。</t>
  </si>
  <si>
    <t>预算06表</t>
  </si>
  <si>
    <t>2025年部门政府性基金预算支出预算表</t>
  </si>
  <si>
    <t>单位名称</t>
  </si>
  <si>
    <t>本年政府性基金预算支出</t>
  </si>
  <si>
    <t>备注：本单位无政府基金预算，故此表无数据。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</si>
  <si>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</si>
  <si>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</si>
  <si>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</si>
  <si>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</si>
  <si>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</si>
  <si>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</si>
  <si>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</si>
  <si>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</si>
  <si>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</si>
  <si>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</si>
  <si>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</si>
  <si>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</si>
  <si>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</si>
  <si>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</si>
  <si>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机动车保险服务</t>
  </si>
  <si>
    <t>车辆加油，添加燃料服务</t>
  </si>
  <si>
    <t>车辆加油、添加燃料服务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</si>
  <si>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</si>
  <si>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</si>
  <si>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</si>
  <si>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</si>
  <si>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</si>
  <si>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</si>
  <si>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</si>
  <si>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</si>
  <si>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</si>
  <si>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</si>
  <si>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</si>
  <si>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</si>
  <si>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</si>
  <si>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</si>
  <si>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备注：本单位无政府购买服务预算，故此表无数据。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</si>
  <si>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</si>
  <si>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</si>
  <si>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</si>
  <si>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</si>
  <si>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</si>
  <si>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</si>
  <si>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</si>
  <si>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</si>
  <si>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</si>
  <si>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</si>
  <si>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</si>
  <si>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</si>
  <si>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</si>
  <si>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</si>
  <si>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备注：本单位无对下转移支付预算，故此表无数据。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</si>
  <si>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</si>
  <si>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</si>
  <si>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</si>
  <si>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</si>
  <si>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</si>
  <si>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</si>
  <si>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</si>
  <si>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</si>
  <si>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</si>
  <si>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</si>
  <si>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</si>
  <si>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</si>
  <si>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</si>
  <si>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A02010105 台式计算机</t>
  </si>
  <si>
    <t>安可替代</t>
  </si>
  <si>
    <t>预算11表</t>
  </si>
  <si>
    <t>2025年上级补助项目支出预算表</t>
  </si>
  <si>
    <t>上级补助</t>
  </si>
  <si>
    <t>备注：本单位无上级补助项目支出预算，故此表无数据。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</si>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</sst>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1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family val="1"/>
      <charset val="0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family val="1"/>
      <charset val="0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family val="1"/>
      <charset val="0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family val="2"/>
      <charset val="0"/>
    </font>
    <font>
      <b/>
      <sz val="9"/>
      <color rgb="FF000000"/>
      <name val="宋体"/>
      <charset val="134"/>
    </font>
    <font>
      <sz val="10"/>
      <color rgb="FF000000"/>
      <name val="Times New Roman"/>
      <family val="1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0" fontId="9" fillId="0" borderId="1">
      <alignment horizontal="right" vertical="center"/>
    </xf>
    <xf numFmtId="178" fontId="9" fillId="0" borderId="1">
      <alignment horizontal="right" vertical="center"/>
    </xf>
    <xf numFmtId="49" fontId="9" fillId="0" borderId="1">
      <alignment horizontal="left" vertical="center" wrapText="1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</cellStyleXfs>
  <cellXfs count="85">
    <xf numFmtId="0" fontId="0" fillId="0" borderId="0" xfId="0" applyBorder="1" applyAlignment="1" applyProtection="1">
      <alignment vertical="center"/>
    </xf>
    <xf numFmtId="49" fontId="1" fillId="0" borderId="0" xfId="53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3" applyFont="1">
      <alignment horizontal="left" vertical="center" wrapText="1"/>
    </xf>
    <xf numFmtId="178" fontId="6" fillId="0" borderId="1" xfId="54" applyFont="1">
      <alignment horizontal="right" vertical="center"/>
    </xf>
    <xf numFmtId="49" fontId="5" fillId="0" borderId="1" xfId="53" applyFont="1" applyAlignment="1">
      <alignment horizontal="center" vertical="center" wrapText="1"/>
    </xf>
    <xf numFmtId="49" fontId="2" fillId="0" borderId="0" xfId="53" applyFont="1" applyBorder="1">
      <alignment horizontal="left" vertical="center" wrapText="1"/>
    </xf>
    <xf numFmtId="49" fontId="3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3" applyFont="1" applyBorder="1" applyAlignment="1">
      <alignment horizontal="right" vertical="center" wrapText="1"/>
    </xf>
    <xf numFmtId="49" fontId="2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8" fontId="6" fillId="0" borderId="1" xfId="54" applyFont="1" applyAlignment="1">
      <alignment horizontal="right" vertical="center" wrapText="1"/>
    </xf>
    <xf numFmtId="178" fontId="5" fillId="0" borderId="1" xfId="54" applyFont="1">
      <alignment horizontal="right" vertical="center"/>
    </xf>
    <xf numFmtId="49" fontId="5" fillId="0" borderId="0" xfId="53" applyFont="1" applyBorder="1">
      <alignment horizontal="left" vertical="center" wrapText="1"/>
    </xf>
    <xf numFmtId="49" fontId="7" fillId="0" borderId="0" xfId="5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3" applyFont="1">
      <alignment horizontal="left" vertical="center" wrapText="1"/>
    </xf>
    <xf numFmtId="49" fontId="5" fillId="0" borderId="0" xfId="53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3" applyBorder="1">
      <alignment horizontal="left" vertical="center" wrapText="1"/>
    </xf>
    <xf numFmtId="49" fontId="10" fillId="0" borderId="0" xfId="53" applyFont="1" applyBorder="1" applyAlignment="1">
      <alignment horizontal="center" vertical="center" wrapText="1"/>
    </xf>
    <xf numFmtId="49" fontId="11" fillId="0" borderId="0" xfId="53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8" fontId="14" fillId="0" borderId="1" xfId="54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3" applyBorder="1" applyAlignment="1">
      <alignment horizontal="right" vertical="center" wrapText="1"/>
    </xf>
    <xf numFmtId="49" fontId="15" fillId="0" borderId="1" xfId="53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8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3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3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 vertical="top"/>
    </xf>
    <xf numFmtId="0" fontId="20" fillId="0" borderId="0" xfId="0" applyFont="1" applyBorder="1" applyAlignment="1">
      <alignment horizontal="right" vertical="top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3" applyFont="1" applyBorder="1" applyAlignment="1">
      <alignment horizontal="center" vertical="center" wrapText="1"/>
    </xf>
    <xf numFmtId="49" fontId="5" fillId="0" borderId="1" xfId="53" applyFont="1" applyAlignment="1">
      <alignment horizontal="left" vertical="center" wrapText="1" indent="1"/>
    </xf>
    <xf numFmtId="49" fontId="5" fillId="0" borderId="1" xfId="53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8" fontId="6" fillId="0" borderId="1" xfId="54" applyFont="1" applyAlignment="1">
      <alignment horizontal="left" vertical="center"/>
    </xf>
    <xf numFmtId="178" fontId="6" fillId="0" borderId="1" xfId="54" applyFont="1" applyAlignment="1">
      <alignment horizontal="left" vertical="center" indent="1"/>
    </xf>
    <xf numFmtId="178" fontId="6" fillId="0" borderId="1" xfId="54" applyFont="1" applyAlignment="1">
      <alignment horizontal="left" vertical="center" indent="2"/>
    </xf>
    <xf numFmtId="178" fontId="6" fillId="0" borderId="1" xfId="54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3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17" workbookViewId="0">
      <selection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"单位名称："&amp;"姚安县林业和草原局"</f>
        <v>单位名称：姚安县林业和草原局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11381968.14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1522582.39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591094.32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9"/>
      <c r="C18" s="7" t="s">
        <v>28</v>
      </c>
      <c r="D18" s="8"/>
    </row>
    <row r="19" ht="20.25" customHeight="1" spans="1:4">
      <c r="A19" s="7"/>
      <c r="B19" s="79"/>
      <c r="C19" s="7" t="s">
        <v>29</v>
      </c>
      <c r="D19" s="8">
        <v>8640873.47</v>
      </c>
    </row>
    <row r="20" ht="20.25" customHeight="1" spans="1:4">
      <c r="A20" s="7"/>
      <c r="B20" s="79"/>
      <c r="C20" s="7" t="s">
        <v>30</v>
      </c>
      <c r="D20" s="8"/>
    </row>
    <row r="21" ht="20.25" customHeight="1" spans="1:4">
      <c r="A21" s="7"/>
      <c r="B21" s="79"/>
      <c r="C21" s="7" t="s">
        <v>31</v>
      </c>
      <c r="D21" s="8"/>
    </row>
    <row r="22" ht="20.25" customHeight="1" spans="1:4">
      <c r="A22" s="7"/>
      <c r="B22" s="79"/>
      <c r="C22" s="7" t="s">
        <v>32</v>
      </c>
      <c r="D22" s="8"/>
    </row>
    <row r="23" ht="20.25" customHeight="1" spans="1:4">
      <c r="A23" s="7"/>
      <c r="B23" s="79"/>
      <c r="C23" s="7" t="s">
        <v>33</v>
      </c>
      <c r="D23" s="8"/>
    </row>
    <row r="24" ht="20.25" customHeight="1" spans="1:4">
      <c r="A24" s="7"/>
      <c r="B24" s="79"/>
      <c r="C24" s="7" t="s">
        <v>34</v>
      </c>
      <c r="D24" s="8"/>
    </row>
    <row r="25" ht="20.25" customHeight="1" spans="1:4">
      <c r="A25" s="7"/>
      <c r="B25" s="79"/>
      <c r="C25" s="7" t="s">
        <v>35</v>
      </c>
      <c r="D25" s="8"/>
    </row>
    <row r="26" ht="20.25" customHeight="1" spans="1:4">
      <c r="A26" s="7"/>
      <c r="B26" s="79"/>
      <c r="C26" s="7" t="s">
        <v>36</v>
      </c>
      <c r="D26" s="8">
        <v>627417.96</v>
      </c>
    </row>
    <row r="27" ht="20.25" customHeight="1" spans="1:4">
      <c r="A27" s="7"/>
      <c r="B27" s="79"/>
      <c r="C27" s="7" t="s">
        <v>37</v>
      </c>
      <c r="D27" s="8"/>
    </row>
    <row r="28" ht="20.25" customHeight="1" spans="1:4">
      <c r="A28" s="7"/>
      <c r="B28" s="79"/>
      <c r="C28" s="7" t="s">
        <v>38</v>
      </c>
      <c r="D28" s="8"/>
    </row>
    <row r="29" ht="20.25" customHeight="1" spans="1:4">
      <c r="A29" s="7"/>
      <c r="B29" s="79"/>
      <c r="C29" s="7" t="s">
        <v>39</v>
      </c>
      <c r="D29" s="8"/>
    </row>
    <row r="30" ht="20.25" customHeight="1" spans="1:4">
      <c r="A30" s="7"/>
      <c r="B30" s="79"/>
      <c r="C30" s="7" t="s">
        <v>40</v>
      </c>
      <c r="D30" s="8"/>
    </row>
    <row r="31" ht="20.25" customHeight="1" spans="1:4">
      <c r="A31" s="7"/>
      <c r="B31" s="79"/>
      <c r="C31" s="7" t="s">
        <v>41</v>
      </c>
      <c r="D31" s="8"/>
    </row>
    <row r="32" ht="20.25" customHeight="1" spans="1:4">
      <c r="A32" s="7"/>
      <c r="B32" s="79"/>
      <c r="C32" s="7" t="s">
        <v>42</v>
      </c>
      <c r="D32" s="8"/>
    </row>
    <row r="33" ht="20.25" customHeight="1" spans="1:4">
      <c r="A33" s="7"/>
      <c r="B33" s="79"/>
      <c r="C33" s="7" t="s">
        <v>43</v>
      </c>
      <c r="D33" s="8"/>
    </row>
    <row r="34" ht="20.25" customHeight="1" spans="1:4">
      <c r="A34" s="7"/>
      <c r="B34" s="79"/>
      <c r="C34" s="7" t="s">
        <v>44</v>
      </c>
      <c r="D34" s="8"/>
    </row>
    <row r="35" ht="20.25" customHeight="1" spans="1:4">
      <c r="A35" s="7"/>
      <c r="B35" s="79"/>
      <c r="C35" s="7" t="s">
        <v>45</v>
      </c>
      <c r="D35" s="8"/>
    </row>
    <row r="36" ht="20.25" customHeight="1" spans="1:4">
      <c r="A36" s="7"/>
      <c r="B36" s="79"/>
      <c r="C36" s="7" t="s">
        <v>46</v>
      </c>
      <c r="D36" s="8"/>
    </row>
    <row r="37" ht="20.25" customHeight="1" spans="1:4">
      <c r="A37" s="80" t="s">
        <v>47</v>
      </c>
      <c r="B37" s="81">
        <v>11381968.14</v>
      </c>
      <c r="C37" s="80" t="s">
        <v>48</v>
      </c>
      <c r="D37" s="8">
        <v>11381968.14</v>
      </c>
    </row>
    <row r="38" ht="20.25" customHeight="1" spans="1:4">
      <c r="A38" s="82" t="s">
        <v>49</v>
      </c>
      <c r="B38" s="83"/>
      <c r="C38" s="84" t="s">
        <v>50</v>
      </c>
      <c r="D38" s="8"/>
    </row>
    <row r="39" ht="20.25" customHeight="1" spans="1:4">
      <c r="A39" s="80" t="s">
        <v>51</v>
      </c>
      <c r="B39" s="81">
        <v>11381968.14</v>
      </c>
      <c r="C39" s="80" t="s">
        <v>52</v>
      </c>
      <c r="D39" s="8">
        <v>11381968.14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1" footer="0.5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"单位名称："&amp;"姚安县林业和草原局"</f>
        <v>单位名称：姚安县林业和草原局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  <c r="P7" s="52">
        <v>16</v>
      </c>
      <c r="Q7" s="52">
        <v>17</v>
      </c>
      <c r="R7" s="52">
        <v>18</v>
      </c>
      <c r="S7" s="52">
        <v>19</v>
      </c>
      <c r="T7" s="52">
        <v>20</v>
      </c>
    </row>
    <row r="8" ht="31.6" customHeight="1" spans="1:20">
      <c r="A8" s="7" t="s">
        <v>70</v>
      </c>
      <c r="B8" s="7" t="s">
        <v>71</v>
      </c>
      <c r="C8" s="8">
        <v>11381968.14</v>
      </c>
      <c r="D8" s="8">
        <v>11381968.14</v>
      </c>
      <c r="E8" s="8">
        <v>11381968.14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7" t="s">
        <v>57</v>
      </c>
      <c r="B9" s="77"/>
      <c r="C9" s="8">
        <v>11381968.14</v>
      </c>
      <c r="D9" s="8">
        <v>11381968.14</v>
      </c>
      <c r="E9" s="8">
        <v>11381968.14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1" footer="0.5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2"/>
  <sheetViews>
    <sheetView showZeros="0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"单位名称："&amp;"姚安县林业和草原局"</f>
        <v>单位名称：姚安县林业和草原局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2" t="s">
        <v>83</v>
      </c>
      <c r="B6" s="72" t="s">
        <v>84</v>
      </c>
      <c r="C6" s="72" t="s">
        <v>85</v>
      </c>
      <c r="D6" s="73" t="s">
        <v>86</v>
      </c>
      <c r="E6" s="73" t="s">
        <v>87</v>
      </c>
      <c r="F6" s="73" t="s">
        <v>88</v>
      </c>
      <c r="G6" s="73" t="s">
        <v>89</v>
      </c>
      <c r="H6" s="73" t="s">
        <v>90</v>
      </c>
      <c r="I6" s="73" t="s">
        <v>91</v>
      </c>
      <c r="J6" s="73" t="s">
        <v>92</v>
      </c>
      <c r="K6" s="73" t="s">
        <v>93</v>
      </c>
      <c r="L6" s="73" t="s">
        <v>94</v>
      </c>
      <c r="M6" s="73" t="s">
        <v>95</v>
      </c>
      <c r="N6" s="72" t="s">
        <v>96</v>
      </c>
      <c r="O6" s="78">
        <v>15</v>
      </c>
    </row>
    <row r="7" ht="24" customHeight="1" spans="1:15">
      <c r="A7" s="7" t="s">
        <v>97</v>
      </c>
      <c r="B7" s="74" t="s">
        <v>98</v>
      </c>
      <c r="C7" s="8">
        <v>1522582.39</v>
      </c>
      <c r="D7" s="8">
        <v>1522582.39</v>
      </c>
      <c r="E7" s="8">
        <v>1522582.39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9" t="s">
        <v>99</v>
      </c>
      <c r="B8" s="75" t="s">
        <v>100</v>
      </c>
      <c r="C8" s="8">
        <v>1503995.59</v>
      </c>
      <c r="D8" s="8">
        <v>1503995.59</v>
      </c>
      <c r="E8" s="8">
        <v>1503995.59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0" t="s">
        <v>101</v>
      </c>
      <c r="B9" s="76" t="s">
        <v>102</v>
      </c>
      <c r="C9" s="8">
        <v>282439.8</v>
      </c>
      <c r="D9" s="8">
        <v>282439.8</v>
      </c>
      <c r="E9" s="8">
        <v>282439.8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0" t="s">
        <v>103</v>
      </c>
      <c r="B10" s="76" t="s">
        <v>104</v>
      </c>
      <c r="C10" s="8">
        <v>994093.29</v>
      </c>
      <c r="D10" s="8">
        <v>994093.29</v>
      </c>
      <c r="E10" s="8">
        <v>994093.29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0" t="s">
        <v>105</v>
      </c>
      <c r="B11" s="76" t="s">
        <v>106</v>
      </c>
      <c r="C11" s="8">
        <v>227462.5</v>
      </c>
      <c r="D11" s="8">
        <v>227462.5</v>
      </c>
      <c r="E11" s="8">
        <v>227462.5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108</v>
      </c>
      <c r="C12" s="8">
        <v>18586.8</v>
      </c>
      <c r="D12" s="8">
        <v>18586.8</v>
      </c>
      <c r="E12" s="8">
        <v>18586.8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0" t="s">
        <v>109</v>
      </c>
      <c r="B13" s="76" t="s">
        <v>110</v>
      </c>
      <c r="C13" s="8">
        <v>18586.8</v>
      </c>
      <c r="D13" s="8">
        <v>18586.8</v>
      </c>
      <c r="E13" s="8">
        <v>18586.8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" t="s">
        <v>111</v>
      </c>
      <c r="B14" s="74" t="s">
        <v>112</v>
      </c>
      <c r="C14" s="8">
        <v>591094.32</v>
      </c>
      <c r="D14" s="8">
        <v>591094.32</v>
      </c>
      <c r="E14" s="8">
        <v>591094.32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113</v>
      </c>
      <c r="B15" s="75" t="s">
        <v>114</v>
      </c>
      <c r="C15" s="8">
        <v>591094.32</v>
      </c>
      <c r="D15" s="8">
        <v>591094.32</v>
      </c>
      <c r="E15" s="8">
        <v>591094.32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0" t="s">
        <v>115</v>
      </c>
      <c r="B16" s="76" t="s">
        <v>116</v>
      </c>
      <c r="C16" s="8">
        <v>75801.03</v>
      </c>
      <c r="D16" s="8">
        <v>75801.03</v>
      </c>
      <c r="E16" s="8">
        <v>75801.03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0" t="s">
        <v>117</v>
      </c>
      <c r="B17" s="76" t="s">
        <v>118</v>
      </c>
      <c r="C17" s="8">
        <v>255867.82</v>
      </c>
      <c r="D17" s="8">
        <v>255867.82</v>
      </c>
      <c r="E17" s="8">
        <v>255867.82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0" t="s">
        <v>119</v>
      </c>
      <c r="B18" s="76" t="s">
        <v>120</v>
      </c>
      <c r="C18" s="8">
        <v>233027.47</v>
      </c>
      <c r="D18" s="8">
        <v>233027.47</v>
      </c>
      <c r="E18" s="8">
        <v>233027.47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0" t="s">
        <v>121</v>
      </c>
      <c r="B19" s="76" t="s">
        <v>122</v>
      </c>
      <c r="C19" s="8">
        <v>26398</v>
      </c>
      <c r="D19" s="8">
        <v>26398</v>
      </c>
      <c r="E19" s="8">
        <v>26398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123</v>
      </c>
      <c r="B20" s="74" t="s">
        <v>124</v>
      </c>
      <c r="C20" s="8">
        <v>8640873.47</v>
      </c>
      <c r="D20" s="8">
        <v>8640873.47</v>
      </c>
      <c r="E20" s="8">
        <v>6941373.47</v>
      </c>
      <c r="F20" s="8">
        <v>1699500</v>
      </c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9" t="s">
        <v>125</v>
      </c>
      <c r="B21" s="75" t="s">
        <v>126</v>
      </c>
      <c r="C21" s="8">
        <v>8530873.47</v>
      </c>
      <c r="D21" s="8">
        <v>8530873.47</v>
      </c>
      <c r="E21" s="8">
        <v>6941373.47</v>
      </c>
      <c r="F21" s="8">
        <v>1589500</v>
      </c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0" t="s">
        <v>127</v>
      </c>
      <c r="B22" s="76" t="s">
        <v>128</v>
      </c>
      <c r="C22" s="8">
        <v>2129198.56</v>
      </c>
      <c r="D22" s="8">
        <v>2129198.56</v>
      </c>
      <c r="E22" s="8">
        <v>2129198.56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0" t="s">
        <v>129</v>
      </c>
      <c r="B23" s="76" t="s">
        <v>130</v>
      </c>
      <c r="C23" s="8">
        <v>1106500</v>
      </c>
      <c r="D23" s="8">
        <v>1106500</v>
      </c>
      <c r="E23" s="8"/>
      <c r="F23" s="8">
        <v>1106500</v>
      </c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60" t="s">
        <v>131</v>
      </c>
      <c r="B24" s="76" t="s">
        <v>132</v>
      </c>
      <c r="C24" s="8">
        <v>4812174.91</v>
      </c>
      <c r="D24" s="8">
        <v>4812174.91</v>
      </c>
      <c r="E24" s="8">
        <v>4812174.91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60" t="s">
        <v>133</v>
      </c>
      <c r="B25" s="76" t="s">
        <v>134</v>
      </c>
      <c r="C25" s="8">
        <v>383000</v>
      </c>
      <c r="D25" s="8">
        <v>383000</v>
      </c>
      <c r="E25" s="8"/>
      <c r="F25" s="8">
        <v>383000</v>
      </c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60" t="s">
        <v>135</v>
      </c>
      <c r="B26" s="76" t="s">
        <v>136</v>
      </c>
      <c r="C26" s="8">
        <v>100000</v>
      </c>
      <c r="D26" s="8">
        <v>100000</v>
      </c>
      <c r="E26" s="8"/>
      <c r="F26" s="8">
        <v>100000</v>
      </c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59" t="s">
        <v>137</v>
      </c>
      <c r="B27" s="75" t="s">
        <v>138</v>
      </c>
      <c r="C27" s="8">
        <v>110000</v>
      </c>
      <c r="D27" s="8">
        <v>110000</v>
      </c>
      <c r="E27" s="8"/>
      <c r="F27" s="8">
        <v>110000</v>
      </c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60" t="s">
        <v>139</v>
      </c>
      <c r="B28" s="76" t="s">
        <v>140</v>
      </c>
      <c r="C28" s="8">
        <v>110000</v>
      </c>
      <c r="D28" s="8">
        <v>110000</v>
      </c>
      <c r="E28" s="8"/>
      <c r="F28" s="8">
        <v>110000</v>
      </c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7" t="s">
        <v>141</v>
      </c>
      <c r="B29" s="74" t="s">
        <v>142</v>
      </c>
      <c r="C29" s="8">
        <v>627417.96</v>
      </c>
      <c r="D29" s="8">
        <v>627417.96</v>
      </c>
      <c r="E29" s="8">
        <v>627417.96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59" t="s">
        <v>143</v>
      </c>
      <c r="B30" s="75" t="s">
        <v>144</v>
      </c>
      <c r="C30" s="8">
        <v>627417.96</v>
      </c>
      <c r="D30" s="8">
        <v>627417.96</v>
      </c>
      <c r="E30" s="8">
        <v>627417.96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60" t="s">
        <v>145</v>
      </c>
      <c r="B31" s="76" t="s">
        <v>146</v>
      </c>
      <c r="C31" s="8">
        <v>627417.96</v>
      </c>
      <c r="D31" s="8">
        <v>627417.96</v>
      </c>
      <c r="E31" s="8">
        <v>627417.96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29.35" customHeight="1" spans="1:15">
      <c r="A32" s="77" t="s">
        <v>57</v>
      </c>
      <c r="B32" s="77"/>
      <c r="C32" s="8">
        <v>11381968.14</v>
      </c>
      <c r="D32" s="8">
        <v>11381968.14</v>
      </c>
      <c r="E32" s="8">
        <v>9682468.14</v>
      </c>
      <c r="F32" s="8">
        <v>1699500</v>
      </c>
      <c r="G32" s="8"/>
      <c r="H32" s="8"/>
      <c r="I32" s="8"/>
      <c r="J32" s="8"/>
      <c r="K32" s="8"/>
      <c r="L32" s="8"/>
      <c r="M32" s="8"/>
      <c r="N32" s="8"/>
      <c r="O32" s="8"/>
    </row>
  </sheetData>
  <mergeCells count="12">
    <mergeCell ref="A2:O2"/>
    <mergeCell ref="A3:B3"/>
    <mergeCell ref="C3:O3"/>
    <mergeCell ref="D4:F4"/>
    <mergeCell ref="J4:O4"/>
    <mergeCell ref="A32:B32"/>
    <mergeCell ref="A4:A5"/>
    <mergeCell ref="B4:B5"/>
    <mergeCell ref="C4:C5"/>
    <mergeCell ref="G4:G5"/>
    <mergeCell ref="H4:H5"/>
    <mergeCell ref="I4:I5"/>
  </mergeCells>
  <pageMargins left="0.75" right="0.75" top="1" bottom="1" header="0.51" footer="0.5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32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4" t="s">
        <v>147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"单位名称："&amp;"姚安县林业和草原局"</f>
        <v>单位名称：姚安县林业和草原局</v>
      </c>
      <c r="B3" s="4"/>
      <c r="C3" s="61"/>
      <c r="D3" s="2" t="s">
        <v>54</v>
      </c>
    </row>
    <row r="4" customHeight="1" spans="1:4">
      <c r="A4" s="62" t="s">
        <v>148</v>
      </c>
      <c r="B4" s="62"/>
      <c r="C4" s="62" t="s">
        <v>149</v>
      </c>
      <c r="D4" s="62"/>
    </row>
    <row r="5" ht="42" customHeight="1" spans="1:4">
      <c r="A5" s="62" t="s">
        <v>5</v>
      </c>
      <c r="B5" s="62" t="str">
        <f t="shared" ref="B5:D5" si="0">"2025"&amp;"年预算数"</f>
        <v>2025年预算数</v>
      </c>
      <c r="C5" s="5" t="s">
        <v>150</v>
      </c>
      <c r="D5" s="62" t="str">
        <f t="shared" si="0"/>
        <v>2025年预算数</v>
      </c>
    </row>
    <row r="6" ht="24.1" customHeight="1" spans="1:4">
      <c r="A6" s="63" t="s">
        <v>151</v>
      </c>
      <c r="B6" s="8">
        <v>11381968.14</v>
      </c>
      <c r="C6" s="64" t="s">
        <v>152</v>
      </c>
      <c r="D6" s="8">
        <v>11381968.14</v>
      </c>
    </row>
    <row r="7" ht="24.1" customHeight="1" spans="1:4">
      <c r="A7" s="63" t="s">
        <v>153</v>
      </c>
      <c r="B7" s="8">
        <v>11381968.14</v>
      </c>
      <c r="C7" s="64" t="s">
        <v>154</v>
      </c>
      <c r="D7" s="8"/>
    </row>
    <row r="8" ht="24.1" customHeight="1" spans="1:4">
      <c r="A8" s="63" t="s">
        <v>155</v>
      </c>
      <c r="B8" s="8"/>
      <c r="C8" s="64" t="s">
        <v>156</v>
      </c>
      <c r="D8" s="8"/>
    </row>
    <row r="9" ht="24.1" customHeight="1" spans="1:4">
      <c r="A9" s="63" t="s">
        <v>157</v>
      </c>
      <c r="B9" s="8"/>
      <c r="C9" s="64" t="s">
        <v>158</v>
      </c>
      <c r="D9" s="8"/>
    </row>
    <row r="10" ht="24.1" customHeight="1" spans="1:4">
      <c r="A10" s="63" t="s">
        <v>159</v>
      </c>
      <c r="B10" s="8"/>
      <c r="C10" s="64" t="s">
        <v>160</v>
      </c>
      <c r="D10" s="8"/>
    </row>
    <row r="11" ht="24.1" customHeight="1" spans="1:4">
      <c r="A11" s="63" t="s">
        <v>153</v>
      </c>
      <c r="B11" s="8"/>
      <c r="C11" s="64" t="s">
        <v>161</v>
      </c>
      <c r="D11" s="8"/>
    </row>
    <row r="12" ht="24.1" customHeight="1" spans="1:4">
      <c r="A12" s="65" t="s">
        <v>155</v>
      </c>
      <c r="B12" s="8"/>
      <c r="C12" s="66" t="s">
        <v>162</v>
      </c>
      <c r="D12" s="8"/>
    </row>
    <row r="13" ht="24.1" customHeight="1" spans="1:4">
      <c r="A13" s="65" t="s">
        <v>157</v>
      </c>
      <c r="B13" s="8"/>
      <c r="C13" s="66" t="s">
        <v>163</v>
      </c>
      <c r="D13" s="8"/>
    </row>
    <row r="14" ht="24.1" customHeight="1" spans="1:4">
      <c r="A14" s="67"/>
      <c r="B14" s="8"/>
      <c r="C14" s="66" t="s">
        <v>164</v>
      </c>
      <c r="D14" s="8">
        <v>1522582.39</v>
      </c>
    </row>
    <row r="15" ht="24.1" customHeight="1" spans="1:4">
      <c r="A15" s="67"/>
      <c r="B15" s="8"/>
      <c r="C15" s="66" t="s">
        <v>165</v>
      </c>
      <c r="D15" s="8"/>
    </row>
    <row r="16" ht="24.1" customHeight="1" spans="1:4">
      <c r="A16" s="67"/>
      <c r="B16" s="8"/>
      <c r="C16" s="66" t="s">
        <v>166</v>
      </c>
      <c r="D16" s="8">
        <v>591094.32</v>
      </c>
    </row>
    <row r="17" ht="24.1" customHeight="1" spans="1:4">
      <c r="A17" s="67"/>
      <c r="B17" s="8"/>
      <c r="C17" s="66" t="s">
        <v>167</v>
      </c>
      <c r="D17" s="8"/>
    </row>
    <row r="18" ht="24.1" customHeight="1" spans="1:4">
      <c r="A18" s="67"/>
      <c r="B18" s="8"/>
      <c r="C18" s="66" t="s">
        <v>168</v>
      </c>
      <c r="D18" s="8"/>
    </row>
    <row r="19" ht="24.1" customHeight="1" spans="1:4">
      <c r="A19" s="67"/>
      <c r="B19" s="8"/>
      <c r="C19" s="66" t="s">
        <v>169</v>
      </c>
      <c r="D19" s="8">
        <v>8640873.47</v>
      </c>
    </row>
    <row r="20" ht="24.1" customHeight="1" spans="1:4">
      <c r="A20" s="67"/>
      <c r="B20" s="8"/>
      <c r="C20" s="66" t="s">
        <v>170</v>
      </c>
      <c r="D20" s="8"/>
    </row>
    <row r="21" ht="24.1" customHeight="1" spans="1:4">
      <c r="A21" s="67"/>
      <c r="B21" s="8"/>
      <c r="C21" s="66" t="s">
        <v>171</v>
      </c>
      <c r="D21" s="8"/>
    </row>
    <row r="22" ht="24.1" customHeight="1" spans="1:4">
      <c r="A22" s="67"/>
      <c r="B22" s="8"/>
      <c r="C22" s="66" t="s">
        <v>172</v>
      </c>
      <c r="D22" s="8"/>
    </row>
    <row r="23" ht="24.1" customHeight="1" spans="1:4">
      <c r="A23" s="67"/>
      <c r="B23" s="8"/>
      <c r="C23" s="66" t="s">
        <v>173</v>
      </c>
      <c r="D23" s="8"/>
    </row>
    <row r="24" ht="24.1" customHeight="1" spans="1:4">
      <c r="A24" s="67"/>
      <c r="B24" s="8"/>
      <c r="C24" s="66" t="s">
        <v>174</v>
      </c>
      <c r="D24" s="8"/>
    </row>
    <row r="25" ht="24.1" customHeight="1" spans="1:4">
      <c r="A25" s="67"/>
      <c r="B25" s="8"/>
      <c r="C25" s="66" t="s">
        <v>175</v>
      </c>
      <c r="D25" s="8"/>
    </row>
    <row r="26" ht="24.1" customHeight="1" spans="1:4">
      <c r="A26" s="67"/>
      <c r="B26" s="8"/>
      <c r="C26" s="66" t="s">
        <v>176</v>
      </c>
      <c r="D26" s="8">
        <v>627417.96</v>
      </c>
    </row>
    <row r="27" ht="24.1" customHeight="1" spans="1:4">
      <c r="A27" s="67"/>
      <c r="B27" s="8"/>
      <c r="C27" s="66" t="s">
        <v>177</v>
      </c>
      <c r="D27" s="8"/>
    </row>
    <row r="28" ht="24.1" customHeight="1" spans="1:4">
      <c r="A28" s="67"/>
      <c r="B28" s="8"/>
      <c r="C28" s="66" t="s">
        <v>178</v>
      </c>
      <c r="D28" s="8"/>
    </row>
    <row r="29" ht="24.1" customHeight="1" spans="1:4">
      <c r="A29" s="67"/>
      <c r="B29" s="8"/>
      <c r="C29" s="66" t="s">
        <v>179</v>
      </c>
      <c r="D29" s="8"/>
    </row>
    <row r="30" ht="24.1" customHeight="1" spans="1:4">
      <c r="A30" s="67"/>
      <c r="B30" s="8"/>
      <c r="C30" s="66" t="s">
        <v>180</v>
      </c>
      <c r="D30" s="8"/>
    </row>
    <row r="31" ht="24.1" customHeight="1" spans="1:4">
      <c r="A31" s="67"/>
      <c r="B31" s="8"/>
      <c r="C31" s="65" t="s">
        <v>181</v>
      </c>
      <c r="D31" s="8"/>
    </row>
    <row r="32" ht="24.1" customHeight="1" spans="1:4">
      <c r="A32" s="67"/>
      <c r="B32" s="8"/>
      <c r="C32" s="65" t="s">
        <v>182</v>
      </c>
      <c r="D32" s="8"/>
    </row>
    <row r="33" ht="24.1" customHeight="1" spans="1:4">
      <c r="A33" s="67"/>
      <c r="B33" s="8"/>
      <c r="C33" s="68" t="s">
        <v>183</v>
      </c>
      <c r="D33" s="8"/>
    </row>
    <row r="34" ht="24" customHeight="1" spans="1:4">
      <c r="A34" s="69"/>
      <c r="B34" s="8"/>
      <c r="C34" s="70" t="s">
        <v>184</v>
      </c>
      <c r="D34" s="8"/>
    </row>
    <row r="35" ht="24" customHeight="1" spans="1:4">
      <c r="A35" s="69"/>
      <c r="B35" s="8"/>
      <c r="C35" s="70" t="s">
        <v>185</v>
      </c>
      <c r="D35" s="8"/>
    </row>
    <row r="36" ht="24" customHeight="1" spans="1:4">
      <c r="A36" s="69"/>
      <c r="B36" s="8"/>
      <c r="C36" s="70" t="s">
        <v>186</v>
      </c>
      <c r="D36" s="8"/>
    </row>
    <row r="37" ht="24" customHeight="1" spans="1:4">
      <c r="A37" s="69"/>
      <c r="B37" s="8"/>
      <c r="C37" s="68" t="s">
        <v>187</v>
      </c>
      <c r="D37" s="71"/>
    </row>
    <row r="38" ht="24.1" customHeight="1" spans="1:4">
      <c r="A38" s="69" t="s">
        <v>51</v>
      </c>
      <c r="B38" s="8">
        <v>11381968.14</v>
      </c>
      <c r="C38" s="69" t="s">
        <v>188</v>
      </c>
      <c r="D38" s="8">
        <v>11381968.14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1" footer="0.5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2"/>
  <sheetViews>
    <sheetView showZeros="0" topLeftCell="A5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3" t="s">
        <v>189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"单位名称："&amp;"姚安县林业和草原局"</f>
        <v>单位名称：姚安县林业和草原局</v>
      </c>
      <c r="B3" s="19"/>
      <c r="C3" s="19"/>
      <c r="D3" s="19"/>
      <c r="E3" s="19"/>
      <c r="F3" s="58"/>
      <c r="G3" s="23" t="s">
        <v>2</v>
      </c>
    </row>
    <row r="4" ht="18.85" customHeight="1" spans="1:7">
      <c r="A4" s="9" t="s">
        <v>190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191</v>
      </c>
      <c r="F5" s="9" t="s">
        <v>192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1522582.39</v>
      </c>
      <c r="D7" s="8">
        <v>1522582.39</v>
      </c>
      <c r="E7" s="8">
        <v>1518682.39</v>
      </c>
      <c r="F7" s="8">
        <v>3900</v>
      </c>
      <c r="G7" s="8"/>
    </row>
    <row r="8" ht="18.85" customHeight="1" spans="1:7">
      <c r="A8" s="59" t="s">
        <v>99</v>
      </c>
      <c r="B8" s="59" t="s">
        <v>100</v>
      </c>
      <c r="C8" s="8">
        <v>1503995.59</v>
      </c>
      <c r="D8" s="8">
        <v>1503995.59</v>
      </c>
      <c r="E8" s="8">
        <v>1500095.59</v>
      </c>
      <c r="F8" s="8">
        <v>3900</v>
      </c>
      <c r="G8" s="8"/>
    </row>
    <row r="9" ht="18.85" customHeight="1" spans="1:7">
      <c r="A9" s="60" t="s">
        <v>101</v>
      </c>
      <c r="B9" s="60" t="s">
        <v>102</v>
      </c>
      <c r="C9" s="8">
        <v>282439.8</v>
      </c>
      <c r="D9" s="8">
        <v>282439.8</v>
      </c>
      <c r="E9" s="8">
        <v>278539.8</v>
      </c>
      <c r="F9" s="8">
        <v>3900</v>
      </c>
      <c r="G9" s="8"/>
    </row>
    <row r="10" ht="18.85" customHeight="1" spans="1:7">
      <c r="A10" s="60" t="s">
        <v>103</v>
      </c>
      <c r="B10" s="60" t="s">
        <v>104</v>
      </c>
      <c r="C10" s="8">
        <v>994093.29</v>
      </c>
      <c r="D10" s="8">
        <v>994093.29</v>
      </c>
      <c r="E10" s="8">
        <v>994093.29</v>
      </c>
      <c r="F10" s="8"/>
      <c r="G10" s="8"/>
    </row>
    <row r="11" ht="18.85" customHeight="1" spans="1:7">
      <c r="A11" s="60" t="s">
        <v>105</v>
      </c>
      <c r="B11" s="60" t="s">
        <v>106</v>
      </c>
      <c r="C11" s="8">
        <v>227462.5</v>
      </c>
      <c r="D11" s="8">
        <v>227462.5</v>
      </c>
      <c r="E11" s="8">
        <v>227462.5</v>
      </c>
      <c r="F11" s="8"/>
      <c r="G11" s="8"/>
    </row>
    <row r="12" ht="18.85" customHeight="1" spans="1:7">
      <c r="A12" s="59" t="s">
        <v>107</v>
      </c>
      <c r="B12" s="59" t="s">
        <v>108</v>
      </c>
      <c r="C12" s="8">
        <v>18586.8</v>
      </c>
      <c r="D12" s="8">
        <v>18586.8</v>
      </c>
      <c r="E12" s="8">
        <v>18586.8</v>
      </c>
      <c r="F12" s="8"/>
      <c r="G12" s="8"/>
    </row>
    <row r="13" ht="18.85" customHeight="1" spans="1:7">
      <c r="A13" s="60" t="s">
        <v>109</v>
      </c>
      <c r="B13" s="60" t="s">
        <v>110</v>
      </c>
      <c r="C13" s="8">
        <v>18586.8</v>
      </c>
      <c r="D13" s="8">
        <v>18586.8</v>
      </c>
      <c r="E13" s="8">
        <v>18586.8</v>
      </c>
      <c r="F13" s="8"/>
      <c r="G13" s="8"/>
    </row>
    <row r="14" ht="18.85" customHeight="1" spans="1:7">
      <c r="A14" s="7" t="s">
        <v>111</v>
      </c>
      <c r="B14" s="7" t="s">
        <v>112</v>
      </c>
      <c r="C14" s="8">
        <v>591094.32</v>
      </c>
      <c r="D14" s="8">
        <v>591094.32</v>
      </c>
      <c r="E14" s="8">
        <v>591094.32</v>
      </c>
      <c r="F14" s="8"/>
      <c r="G14" s="8"/>
    </row>
    <row r="15" ht="18.85" customHeight="1" spans="1:7">
      <c r="A15" s="59" t="s">
        <v>113</v>
      </c>
      <c r="B15" s="59" t="s">
        <v>114</v>
      </c>
      <c r="C15" s="8">
        <v>591094.32</v>
      </c>
      <c r="D15" s="8">
        <v>591094.32</v>
      </c>
      <c r="E15" s="8">
        <v>591094.32</v>
      </c>
      <c r="F15" s="8"/>
      <c r="G15" s="8"/>
    </row>
    <row r="16" ht="18.85" customHeight="1" spans="1:7">
      <c r="A16" s="60" t="s">
        <v>115</v>
      </c>
      <c r="B16" s="60" t="s">
        <v>116</v>
      </c>
      <c r="C16" s="8">
        <v>75801.03</v>
      </c>
      <c r="D16" s="8">
        <v>75801.03</v>
      </c>
      <c r="E16" s="8">
        <v>75801.03</v>
      </c>
      <c r="F16" s="8"/>
      <c r="G16" s="8"/>
    </row>
    <row r="17" ht="18.85" customHeight="1" spans="1:7">
      <c r="A17" s="60" t="s">
        <v>117</v>
      </c>
      <c r="B17" s="60" t="s">
        <v>118</v>
      </c>
      <c r="C17" s="8">
        <v>255867.82</v>
      </c>
      <c r="D17" s="8">
        <v>255867.82</v>
      </c>
      <c r="E17" s="8">
        <v>255867.82</v>
      </c>
      <c r="F17" s="8"/>
      <c r="G17" s="8"/>
    </row>
    <row r="18" ht="18.85" customHeight="1" spans="1:7">
      <c r="A18" s="60" t="s">
        <v>119</v>
      </c>
      <c r="B18" s="60" t="s">
        <v>120</v>
      </c>
      <c r="C18" s="8">
        <v>233027.47</v>
      </c>
      <c r="D18" s="8">
        <v>233027.47</v>
      </c>
      <c r="E18" s="8">
        <v>233027.47</v>
      </c>
      <c r="F18" s="8"/>
      <c r="G18" s="8"/>
    </row>
    <row r="19" ht="18.85" customHeight="1" spans="1:7">
      <c r="A19" s="60" t="s">
        <v>121</v>
      </c>
      <c r="B19" s="60" t="s">
        <v>122</v>
      </c>
      <c r="C19" s="8">
        <v>26398</v>
      </c>
      <c r="D19" s="8">
        <v>26398</v>
      </c>
      <c r="E19" s="8">
        <v>26398</v>
      </c>
      <c r="F19" s="8"/>
      <c r="G19" s="8"/>
    </row>
    <row r="20" ht="18.85" customHeight="1" spans="1:7">
      <c r="A20" s="7" t="s">
        <v>123</v>
      </c>
      <c r="B20" s="7" t="s">
        <v>124</v>
      </c>
      <c r="C20" s="8">
        <v>8640873.47</v>
      </c>
      <c r="D20" s="8">
        <v>6941373.47</v>
      </c>
      <c r="E20" s="8">
        <v>6221418.77</v>
      </c>
      <c r="F20" s="8">
        <v>719954.7</v>
      </c>
      <c r="G20" s="8">
        <v>1699500</v>
      </c>
    </row>
    <row r="21" ht="18.85" customHeight="1" spans="1:7">
      <c r="A21" s="59" t="s">
        <v>125</v>
      </c>
      <c r="B21" s="59" t="s">
        <v>126</v>
      </c>
      <c r="C21" s="8">
        <v>8530873.47</v>
      </c>
      <c r="D21" s="8">
        <v>6941373.47</v>
      </c>
      <c r="E21" s="8">
        <v>6221418.77</v>
      </c>
      <c r="F21" s="8">
        <v>719954.7</v>
      </c>
      <c r="G21" s="8">
        <v>1589500</v>
      </c>
    </row>
    <row r="22" ht="18.85" customHeight="1" spans="1:7">
      <c r="A22" s="60" t="s">
        <v>127</v>
      </c>
      <c r="B22" s="60" t="s">
        <v>128</v>
      </c>
      <c r="C22" s="8">
        <v>2129198.56</v>
      </c>
      <c r="D22" s="8">
        <v>2129198.56</v>
      </c>
      <c r="E22" s="8">
        <v>1644973.58</v>
      </c>
      <c r="F22" s="8">
        <v>484224.98</v>
      </c>
      <c r="G22" s="8"/>
    </row>
    <row r="23" ht="18.85" customHeight="1" spans="1:7">
      <c r="A23" s="60" t="s">
        <v>129</v>
      </c>
      <c r="B23" s="60" t="s">
        <v>130</v>
      </c>
      <c r="C23" s="8">
        <v>1106500</v>
      </c>
      <c r="D23" s="8"/>
      <c r="E23" s="8"/>
      <c r="F23" s="8"/>
      <c r="G23" s="8">
        <v>1106500</v>
      </c>
    </row>
    <row r="24" ht="18.85" customHeight="1" spans="1:7">
      <c r="A24" s="60" t="s">
        <v>131</v>
      </c>
      <c r="B24" s="60" t="s">
        <v>132</v>
      </c>
      <c r="C24" s="8">
        <v>4812174.91</v>
      </c>
      <c r="D24" s="8">
        <v>4812174.91</v>
      </c>
      <c r="E24" s="8">
        <v>4576445.19</v>
      </c>
      <c r="F24" s="8">
        <v>235729.72</v>
      </c>
      <c r="G24" s="8"/>
    </row>
    <row r="25" ht="18.85" customHeight="1" spans="1:7">
      <c r="A25" s="60" t="s">
        <v>133</v>
      </c>
      <c r="B25" s="60" t="s">
        <v>134</v>
      </c>
      <c r="C25" s="8">
        <v>383000</v>
      </c>
      <c r="D25" s="8"/>
      <c r="E25" s="8"/>
      <c r="F25" s="8"/>
      <c r="G25" s="8">
        <v>383000</v>
      </c>
    </row>
    <row r="26" ht="18.85" customHeight="1" spans="1:7">
      <c r="A26" s="60" t="s">
        <v>135</v>
      </c>
      <c r="B26" s="60" t="s">
        <v>136</v>
      </c>
      <c r="C26" s="8">
        <v>100000</v>
      </c>
      <c r="D26" s="8"/>
      <c r="E26" s="8"/>
      <c r="F26" s="8"/>
      <c r="G26" s="8">
        <v>100000</v>
      </c>
    </row>
    <row r="27" ht="18.85" customHeight="1" spans="1:7">
      <c r="A27" s="59" t="s">
        <v>137</v>
      </c>
      <c r="B27" s="59" t="s">
        <v>138</v>
      </c>
      <c r="C27" s="8">
        <v>110000</v>
      </c>
      <c r="D27" s="8"/>
      <c r="E27" s="8"/>
      <c r="F27" s="8"/>
      <c r="G27" s="8">
        <v>110000</v>
      </c>
    </row>
    <row r="28" ht="18.85" customHeight="1" spans="1:7">
      <c r="A28" s="60" t="s">
        <v>139</v>
      </c>
      <c r="B28" s="60" t="s">
        <v>140</v>
      </c>
      <c r="C28" s="8">
        <v>110000</v>
      </c>
      <c r="D28" s="8"/>
      <c r="E28" s="8"/>
      <c r="F28" s="8"/>
      <c r="G28" s="8">
        <v>110000</v>
      </c>
    </row>
    <row r="29" ht="18.85" customHeight="1" spans="1:7">
      <c r="A29" s="7" t="s">
        <v>141</v>
      </c>
      <c r="B29" s="7" t="s">
        <v>142</v>
      </c>
      <c r="C29" s="8">
        <v>627417.96</v>
      </c>
      <c r="D29" s="8">
        <v>627417.96</v>
      </c>
      <c r="E29" s="8">
        <v>627417.96</v>
      </c>
      <c r="F29" s="8"/>
      <c r="G29" s="8"/>
    </row>
    <row r="30" ht="18.85" customHeight="1" spans="1:7">
      <c r="A30" s="59" t="s">
        <v>143</v>
      </c>
      <c r="B30" s="59" t="s">
        <v>144</v>
      </c>
      <c r="C30" s="8">
        <v>627417.96</v>
      </c>
      <c r="D30" s="8">
        <v>627417.96</v>
      </c>
      <c r="E30" s="8">
        <v>627417.96</v>
      </c>
      <c r="F30" s="8"/>
      <c r="G30" s="8"/>
    </row>
    <row r="31" ht="18.85" customHeight="1" spans="1:7">
      <c r="A31" s="60" t="s">
        <v>145</v>
      </c>
      <c r="B31" s="60" t="s">
        <v>146</v>
      </c>
      <c r="C31" s="8">
        <v>627417.96</v>
      </c>
      <c r="D31" s="8">
        <v>627417.96</v>
      </c>
      <c r="E31" s="8">
        <v>627417.96</v>
      </c>
      <c r="F31" s="8"/>
      <c r="G31" s="8"/>
    </row>
    <row r="32" ht="18.85" customHeight="1" spans="1:7">
      <c r="A32" s="9" t="s">
        <v>193</v>
      </c>
      <c r="B32" s="9"/>
      <c r="C32" s="8">
        <v>11381968.14</v>
      </c>
      <c r="D32" s="8">
        <v>9682468.14</v>
      </c>
      <c r="E32" s="8">
        <v>8958613.44</v>
      </c>
      <c r="F32" s="8">
        <v>723854.7</v>
      </c>
      <c r="G32" s="8">
        <v>1699500</v>
      </c>
    </row>
  </sheetData>
  <mergeCells count="8">
    <mergeCell ref="A1:G1"/>
    <mergeCell ref="A2:G2"/>
    <mergeCell ref="A3:E3"/>
    <mergeCell ref="A4:B4"/>
    <mergeCell ref="D4:F4"/>
    <mergeCell ref="A32:B32"/>
    <mergeCell ref="C4:C5"/>
    <mergeCell ref="G4:G5"/>
  </mergeCells>
  <pageMargins left="0.75" right="0.75" top="1" bottom="1" header="0.51" footer="0.5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4" t="s">
        <v>194</v>
      </c>
      <c r="B1" s="55"/>
      <c r="C1" s="55"/>
      <c r="D1" s="55"/>
      <c r="E1" s="56"/>
      <c r="F1" s="55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"单位名称："&amp;"姚安县林业和草原局"</f>
        <v>单位名称：姚安县林业和草原局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195</v>
      </c>
      <c r="B4" s="9" t="s">
        <v>196</v>
      </c>
      <c r="C4" s="9" t="s">
        <v>197</v>
      </c>
      <c r="D4" s="9"/>
      <c r="E4" s="9"/>
      <c r="F4" s="9" t="s">
        <v>198</v>
      </c>
    </row>
    <row r="5" ht="18.85" customHeight="1" spans="1:6">
      <c r="A5" s="9"/>
      <c r="B5" s="9"/>
      <c r="C5" s="9" t="s">
        <v>59</v>
      </c>
      <c r="D5" s="9" t="s">
        <v>199</v>
      </c>
      <c r="E5" s="9" t="s">
        <v>200</v>
      </c>
      <c r="F5" s="9"/>
    </row>
    <row r="6" ht="18.85" customHeight="1" spans="1:6">
      <c r="A6" s="57" t="s">
        <v>83</v>
      </c>
      <c r="B6" s="57" t="s">
        <v>84</v>
      </c>
      <c r="C6" s="57" t="s">
        <v>85</v>
      </c>
      <c r="D6" s="57" t="s">
        <v>86</v>
      </c>
      <c r="E6" s="57" t="s">
        <v>87</v>
      </c>
      <c r="F6" s="57" t="s">
        <v>88</v>
      </c>
    </row>
    <row r="7" ht="18.85" customHeight="1" spans="1:6">
      <c r="A7" s="8">
        <v>350000</v>
      </c>
      <c r="B7" s="8"/>
      <c r="C7" s="8">
        <v>300000</v>
      </c>
      <c r="D7" s="8"/>
      <c r="E7" s="8">
        <v>300000</v>
      </c>
      <c r="F7" s="8">
        <v>50000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1" footer="0.5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Below="0" summaryRight="0"/>
  </sheetPr>
  <dimension ref="A1:X52"/>
  <sheetViews>
    <sheetView showZeros="0" topLeftCell="D1" workbookViewId="0">
      <selection activeCell="I34" sqref="I34:I46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201</v>
      </c>
    </row>
    <row r="2" ht="45" hidden="1" customHeight="1" spans="1:24">
      <c r="A2" s="11" t="s">
        <v>202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hidden="1" customHeight="1" spans="1:24">
      <c r="A3" s="10" t="str">
        <f>"单位名称："&amp;"姚安县林业和草原局"</f>
        <v>单位名称：姚安县林业和草原局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hidden="1" customHeight="1" spans="1:24">
      <c r="A4" s="5" t="s">
        <v>203</v>
      </c>
      <c r="B4" s="5" t="s">
        <v>204</v>
      </c>
      <c r="C4" s="5" t="s">
        <v>205</v>
      </c>
      <c r="D4" s="5" t="s">
        <v>206</v>
      </c>
      <c r="E4" s="5" t="s">
        <v>207</v>
      </c>
      <c r="F4" s="5" t="s">
        <v>208</v>
      </c>
      <c r="G4" s="5" t="s">
        <v>209</v>
      </c>
      <c r="H4" s="5" t="s">
        <v>210</v>
      </c>
      <c r="I4" s="5" t="s">
        <v>210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hidden="1" customHeight="1" spans="1:24">
      <c r="A5" s="5"/>
      <c r="B5" s="5"/>
      <c r="C5" s="5"/>
      <c r="D5" s="5"/>
      <c r="E5" s="5"/>
      <c r="F5" s="5"/>
      <c r="G5" s="5"/>
      <c r="H5" s="5" t="s">
        <v>211</v>
      </c>
      <c r="I5" s="5" t="s">
        <v>60</v>
      </c>
      <c r="J5" s="5"/>
      <c r="K5" s="5"/>
      <c r="L5" s="5"/>
      <c r="M5" s="5"/>
      <c r="N5" s="5"/>
      <c r="O5" s="5" t="s">
        <v>212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hidden="1" customHeight="1" spans="1:24">
      <c r="A6" s="5"/>
      <c r="B6" s="5"/>
      <c r="C6" s="5"/>
      <c r="D6" s="5"/>
      <c r="E6" s="5"/>
      <c r="F6" s="5"/>
      <c r="G6" s="5"/>
      <c r="H6" s="5"/>
      <c r="I6" s="5" t="s">
        <v>213</v>
      </c>
      <c r="J6" s="5" t="s">
        <v>214</v>
      </c>
      <c r="K6" s="5" t="s">
        <v>215</v>
      </c>
      <c r="L6" s="5" t="s">
        <v>216</v>
      </c>
      <c r="M6" s="5" t="s">
        <v>217</v>
      </c>
      <c r="N6" s="5" t="s">
        <v>218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219</v>
      </c>
      <c r="V6" s="5" t="s">
        <v>67</v>
      </c>
      <c r="W6" s="5" t="s">
        <v>68</v>
      </c>
      <c r="X6" s="5" t="s">
        <v>69</v>
      </c>
    </row>
    <row r="7" ht="37.5" hidden="1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220</v>
      </c>
      <c r="K7" s="5" t="s">
        <v>214</v>
      </c>
      <c r="L7" s="5" t="s">
        <v>216</v>
      </c>
      <c r="M7" s="5" t="s">
        <v>217</v>
      </c>
      <c r="N7" s="5" t="s">
        <v>218</v>
      </c>
      <c r="O7" s="5" t="s">
        <v>216</v>
      </c>
      <c r="P7" s="5" t="s">
        <v>217</v>
      </c>
      <c r="Q7" s="5" t="s">
        <v>218</v>
      </c>
      <c r="R7" s="5" t="s">
        <v>63</v>
      </c>
      <c r="S7" s="5" t="s">
        <v>59</v>
      </c>
      <c r="T7" s="5" t="s">
        <v>65</v>
      </c>
      <c r="U7" s="5" t="s">
        <v>219</v>
      </c>
      <c r="V7" s="5" t="s">
        <v>67</v>
      </c>
      <c r="W7" s="5" t="s">
        <v>68</v>
      </c>
      <c r="X7" s="5" t="s">
        <v>69</v>
      </c>
    </row>
    <row r="8" ht="24.1" customHeight="1" spans="1:24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3">
        <v>6</v>
      </c>
      <c r="G8" s="53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  <c r="V8" s="52">
        <v>22</v>
      </c>
      <c r="W8" s="52">
        <v>23</v>
      </c>
      <c r="X8" s="52">
        <v>24</v>
      </c>
    </row>
    <row r="9" ht="30.85" hidden="1" customHeight="1" spans="1:24">
      <c r="A9" s="7" t="s">
        <v>71</v>
      </c>
      <c r="B9" s="7"/>
      <c r="C9" s="7"/>
      <c r="D9" s="7"/>
      <c r="E9" s="7"/>
      <c r="F9" s="7"/>
      <c r="G9" s="7"/>
      <c r="H9" s="8">
        <v>9682468.14</v>
      </c>
      <c r="I9" s="8">
        <v>9682468.14</v>
      </c>
      <c r="J9" s="8"/>
      <c r="K9" s="8"/>
      <c r="L9" s="8"/>
      <c r="M9" s="8">
        <v>9682468.14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hidden="1" customHeight="1" spans="1:24">
      <c r="A10" s="7" t="s">
        <v>71</v>
      </c>
      <c r="B10" s="7" t="s">
        <v>221</v>
      </c>
      <c r="C10" s="7" t="s">
        <v>222</v>
      </c>
      <c r="D10" s="7" t="s">
        <v>131</v>
      </c>
      <c r="E10" s="7" t="s">
        <v>132</v>
      </c>
      <c r="F10" s="7" t="s">
        <v>223</v>
      </c>
      <c r="G10" s="7" t="s">
        <v>224</v>
      </c>
      <c r="H10" s="8">
        <v>1869192</v>
      </c>
      <c r="I10" s="8">
        <v>1869192</v>
      </c>
      <c r="J10" s="8"/>
      <c r="K10" s="8"/>
      <c r="L10" s="8"/>
      <c r="M10" s="8">
        <v>1869192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hidden="1" customHeight="1" spans="1:24">
      <c r="A11" s="7" t="s">
        <v>71</v>
      </c>
      <c r="B11" s="7" t="s">
        <v>225</v>
      </c>
      <c r="C11" s="7" t="s">
        <v>226</v>
      </c>
      <c r="D11" s="7" t="s">
        <v>127</v>
      </c>
      <c r="E11" s="7" t="s">
        <v>128</v>
      </c>
      <c r="F11" s="7" t="s">
        <v>223</v>
      </c>
      <c r="G11" s="7" t="s">
        <v>224</v>
      </c>
      <c r="H11" s="8">
        <v>552444</v>
      </c>
      <c r="I11" s="8">
        <v>552444</v>
      </c>
      <c r="J11" s="8"/>
      <c r="K11" s="7"/>
      <c r="L11" s="8"/>
      <c r="M11" s="8">
        <v>552444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hidden="1" customHeight="1" spans="1:24">
      <c r="A12" s="7" t="s">
        <v>71</v>
      </c>
      <c r="B12" s="7" t="s">
        <v>227</v>
      </c>
      <c r="C12" s="7" t="s">
        <v>228</v>
      </c>
      <c r="D12" s="7" t="s">
        <v>131</v>
      </c>
      <c r="E12" s="7" t="s">
        <v>132</v>
      </c>
      <c r="F12" s="7" t="s">
        <v>229</v>
      </c>
      <c r="G12" s="7" t="s">
        <v>230</v>
      </c>
      <c r="H12" s="8">
        <v>134880</v>
      </c>
      <c r="I12" s="8">
        <v>134880</v>
      </c>
      <c r="J12" s="8"/>
      <c r="K12" s="7"/>
      <c r="L12" s="8"/>
      <c r="M12" s="8">
        <v>134880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hidden="1" customHeight="1" spans="1:24">
      <c r="A13" s="7" t="s">
        <v>71</v>
      </c>
      <c r="B13" s="7" t="s">
        <v>231</v>
      </c>
      <c r="C13" s="7" t="s">
        <v>232</v>
      </c>
      <c r="D13" s="7" t="s">
        <v>127</v>
      </c>
      <c r="E13" s="7" t="s">
        <v>128</v>
      </c>
      <c r="F13" s="7" t="s">
        <v>229</v>
      </c>
      <c r="G13" s="7" t="s">
        <v>230</v>
      </c>
      <c r="H13" s="8">
        <v>656940</v>
      </c>
      <c r="I13" s="8">
        <v>656940</v>
      </c>
      <c r="J13" s="8"/>
      <c r="K13" s="7"/>
      <c r="L13" s="8"/>
      <c r="M13" s="8">
        <v>656940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hidden="1" customHeight="1" spans="1:24">
      <c r="A14" s="7" t="s">
        <v>71</v>
      </c>
      <c r="B14" s="7" t="s">
        <v>233</v>
      </c>
      <c r="C14" s="7" t="s">
        <v>234</v>
      </c>
      <c r="D14" s="7" t="s">
        <v>127</v>
      </c>
      <c r="E14" s="7" t="s">
        <v>128</v>
      </c>
      <c r="F14" s="7" t="s">
        <v>235</v>
      </c>
      <c r="G14" s="7" t="s">
        <v>236</v>
      </c>
      <c r="H14" s="8">
        <v>234000</v>
      </c>
      <c r="I14" s="8">
        <v>234000</v>
      </c>
      <c r="J14" s="8"/>
      <c r="K14" s="7"/>
      <c r="L14" s="8"/>
      <c r="M14" s="8">
        <v>234000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hidden="1" customHeight="1" spans="1:24">
      <c r="A15" s="7" t="s">
        <v>71</v>
      </c>
      <c r="B15" s="7" t="s">
        <v>233</v>
      </c>
      <c r="C15" s="7" t="s">
        <v>234</v>
      </c>
      <c r="D15" s="7" t="s">
        <v>127</v>
      </c>
      <c r="E15" s="7" t="s">
        <v>128</v>
      </c>
      <c r="F15" s="7" t="s">
        <v>235</v>
      </c>
      <c r="G15" s="7" t="s">
        <v>236</v>
      </c>
      <c r="H15" s="8">
        <v>144000</v>
      </c>
      <c r="I15" s="8">
        <v>144000</v>
      </c>
      <c r="J15" s="8"/>
      <c r="K15" s="7"/>
      <c r="L15" s="8"/>
      <c r="M15" s="8">
        <v>144000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hidden="1" customHeight="1" spans="1:24">
      <c r="A16" s="7" t="s">
        <v>71</v>
      </c>
      <c r="B16" s="7" t="s">
        <v>237</v>
      </c>
      <c r="C16" s="7" t="s">
        <v>238</v>
      </c>
      <c r="D16" s="7" t="s">
        <v>127</v>
      </c>
      <c r="E16" s="7" t="s">
        <v>128</v>
      </c>
      <c r="F16" s="7" t="s">
        <v>235</v>
      </c>
      <c r="G16" s="7" t="s">
        <v>236</v>
      </c>
      <c r="H16" s="8">
        <v>46037</v>
      </c>
      <c r="I16" s="8">
        <v>46037</v>
      </c>
      <c r="J16" s="8"/>
      <c r="K16" s="7"/>
      <c r="L16" s="8"/>
      <c r="M16" s="8">
        <v>46037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hidden="1" customHeight="1" spans="1:24">
      <c r="A17" s="7" t="s">
        <v>71</v>
      </c>
      <c r="B17" s="7" t="s">
        <v>239</v>
      </c>
      <c r="C17" s="7" t="s">
        <v>240</v>
      </c>
      <c r="D17" s="7" t="s">
        <v>131</v>
      </c>
      <c r="E17" s="7" t="s">
        <v>132</v>
      </c>
      <c r="F17" s="7" t="s">
        <v>241</v>
      </c>
      <c r="G17" s="7" t="s">
        <v>242</v>
      </c>
      <c r="H17" s="8">
        <v>563160</v>
      </c>
      <c r="I17" s="8">
        <v>563160</v>
      </c>
      <c r="J17" s="8"/>
      <c r="K17" s="7"/>
      <c r="L17" s="8"/>
      <c r="M17" s="8">
        <v>563160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hidden="1" customHeight="1" spans="1:24">
      <c r="A18" s="7" t="s">
        <v>71</v>
      </c>
      <c r="B18" s="7" t="s">
        <v>243</v>
      </c>
      <c r="C18" s="7" t="s">
        <v>244</v>
      </c>
      <c r="D18" s="7" t="s">
        <v>131</v>
      </c>
      <c r="E18" s="7" t="s">
        <v>132</v>
      </c>
      <c r="F18" s="7" t="s">
        <v>241</v>
      </c>
      <c r="G18" s="7" t="s">
        <v>242</v>
      </c>
      <c r="H18" s="8">
        <v>345492</v>
      </c>
      <c r="I18" s="8">
        <v>345492</v>
      </c>
      <c r="J18" s="8"/>
      <c r="K18" s="7"/>
      <c r="L18" s="8"/>
      <c r="M18" s="8">
        <v>345492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hidden="1" customHeight="1" spans="1:24">
      <c r="A19" s="7" t="s">
        <v>71</v>
      </c>
      <c r="B19" s="7" t="s">
        <v>245</v>
      </c>
      <c r="C19" s="7" t="s">
        <v>246</v>
      </c>
      <c r="D19" s="7" t="s">
        <v>131</v>
      </c>
      <c r="E19" s="7" t="s">
        <v>132</v>
      </c>
      <c r="F19" s="7" t="s">
        <v>241</v>
      </c>
      <c r="G19" s="7" t="s">
        <v>242</v>
      </c>
      <c r="H19" s="8">
        <v>155766</v>
      </c>
      <c r="I19" s="8">
        <v>155766</v>
      </c>
      <c r="J19" s="8"/>
      <c r="K19" s="7"/>
      <c r="L19" s="8"/>
      <c r="M19" s="8">
        <v>155766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hidden="1" customHeight="1" spans="1:24">
      <c r="A20" s="7" t="s">
        <v>71</v>
      </c>
      <c r="B20" s="7" t="s">
        <v>247</v>
      </c>
      <c r="C20" s="7" t="s">
        <v>248</v>
      </c>
      <c r="D20" s="7" t="s">
        <v>131</v>
      </c>
      <c r="E20" s="7" t="s">
        <v>132</v>
      </c>
      <c r="F20" s="7" t="s">
        <v>241</v>
      </c>
      <c r="G20" s="7" t="s">
        <v>242</v>
      </c>
      <c r="H20" s="8">
        <v>756000</v>
      </c>
      <c r="I20" s="8">
        <v>756000</v>
      </c>
      <c r="J20" s="8"/>
      <c r="K20" s="7"/>
      <c r="L20" s="8"/>
      <c r="M20" s="8">
        <v>756000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hidden="1" customHeight="1" spans="1:24">
      <c r="A21" s="7" t="s">
        <v>71</v>
      </c>
      <c r="B21" s="7" t="s">
        <v>249</v>
      </c>
      <c r="C21" s="7" t="s">
        <v>250</v>
      </c>
      <c r="D21" s="7" t="s">
        <v>131</v>
      </c>
      <c r="E21" s="7" t="s">
        <v>132</v>
      </c>
      <c r="F21" s="7" t="s">
        <v>241</v>
      </c>
      <c r="G21" s="7" t="s">
        <v>242</v>
      </c>
      <c r="H21" s="8">
        <v>694272</v>
      </c>
      <c r="I21" s="8">
        <v>694272</v>
      </c>
      <c r="J21" s="8"/>
      <c r="K21" s="7"/>
      <c r="L21" s="8"/>
      <c r="M21" s="8">
        <v>694272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hidden="1" customHeight="1" spans="1:24">
      <c r="A22" s="7" t="s">
        <v>71</v>
      </c>
      <c r="B22" s="7" t="s">
        <v>251</v>
      </c>
      <c r="C22" s="7" t="s">
        <v>252</v>
      </c>
      <c r="D22" s="7" t="s">
        <v>103</v>
      </c>
      <c r="E22" s="7" t="s">
        <v>104</v>
      </c>
      <c r="F22" s="7" t="s">
        <v>253</v>
      </c>
      <c r="G22" s="7" t="s">
        <v>252</v>
      </c>
      <c r="H22" s="8">
        <v>994093.29</v>
      </c>
      <c r="I22" s="8">
        <v>994093.29</v>
      </c>
      <c r="J22" s="8"/>
      <c r="K22" s="7"/>
      <c r="L22" s="8"/>
      <c r="M22" s="8">
        <v>994093.29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hidden="1" customHeight="1" spans="1:24">
      <c r="A23" s="7" t="s">
        <v>71</v>
      </c>
      <c r="B23" s="7" t="s">
        <v>254</v>
      </c>
      <c r="C23" s="7" t="s">
        <v>255</v>
      </c>
      <c r="D23" s="7" t="s">
        <v>115</v>
      </c>
      <c r="E23" s="7" t="s">
        <v>116</v>
      </c>
      <c r="F23" s="7" t="s">
        <v>256</v>
      </c>
      <c r="G23" s="7" t="s">
        <v>257</v>
      </c>
      <c r="H23" s="8">
        <v>75801.03</v>
      </c>
      <c r="I23" s="8">
        <v>75801.03</v>
      </c>
      <c r="J23" s="8"/>
      <c r="K23" s="7"/>
      <c r="L23" s="8"/>
      <c r="M23" s="8">
        <v>75801.03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hidden="1" customHeight="1" spans="1:24">
      <c r="A24" s="7" t="s">
        <v>71</v>
      </c>
      <c r="B24" s="7" t="s">
        <v>258</v>
      </c>
      <c r="C24" s="7" t="s">
        <v>259</v>
      </c>
      <c r="D24" s="7" t="s">
        <v>117</v>
      </c>
      <c r="E24" s="7" t="s">
        <v>118</v>
      </c>
      <c r="F24" s="7" t="s">
        <v>256</v>
      </c>
      <c r="G24" s="7" t="s">
        <v>257</v>
      </c>
      <c r="H24" s="8">
        <v>255867.82</v>
      </c>
      <c r="I24" s="8">
        <v>255867.82</v>
      </c>
      <c r="J24" s="8"/>
      <c r="K24" s="7"/>
      <c r="L24" s="8"/>
      <c r="M24" s="8">
        <v>255867.82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hidden="1" customHeight="1" spans="1:24">
      <c r="A25" s="7" t="s">
        <v>71</v>
      </c>
      <c r="B25" s="7" t="s">
        <v>260</v>
      </c>
      <c r="C25" s="7" t="s">
        <v>261</v>
      </c>
      <c r="D25" s="7" t="s">
        <v>119</v>
      </c>
      <c r="E25" s="7" t="s">
        <v>120</v>
      </c>
      <c r="F25" s="7" t="s">
        <v>262</v>
      </c>
      <c r="G25" s="7" t="s">
        <v>263</v>
      </c>
      <c r="H25" s="8">
        <v>195099.32</v>
      </c>
      <c r="I25" s="8">
        <v>195099.32</v>
      </c>
      <c r="J25" s="8"/>
      <c r="K25" s="7"/>
      <c r="L25" s="8"/>
      <c r="M25" s="8">
        <v>195099.32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hidden="1" customHeight="1" spans="1:24">
      <c r="A26" s="7" t="s">
        <v>71</v>
      </c>
      <c r="B26" s="7" t="s">
        <v>264</v>
      </c>
      <c r="C26" s="7" t="s">
        <v>265</v>
      </c>
      <c r="D26" s="7" t="s">
        <v>119</v>
      </c>
      <c r="E26" s="7" t="s">
        <v>120</v>
      </c>
      <c r="F26" s="7" t="s">
        <v>262</v>
      </c>
      <c r="G26" s="7" t="s">
        <v>263</v>
      </c>
      <c r="H26" s="8">
        <v>37928.15</v>
      </c>
      <c r="I26" s="8">
        <v>37928.15</v>
      </c>
      <c r="J26" s="8"/>
      <c r="K26" s="7"/>
      <c r="L26" s="8"/>
      <c r="M26" s="8">
        <v>37928.15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hidden="1" customHeight="1" spans="1:24">
      <c r="A27" s="7" t="s">
        <v>71</v>
      </c>
      <c r="B27" s="7" t="s">
        <v>266</v>
      </c>
      <c r="C27" s="7" t="s">
        <v>267</v>
      </c>
      <c r="D27" s="7" t="s">
        <v>121</v>
      </c>
      <c r="E27" s="7" t="s">
        <v>122</v>
      </c>
      <c r="F27" s="7" t="s">
        <v>268</v>
      </c>
      <c r="G27" s="7" t="s">
        <v>269</v>
      </c>
      <c r="H27" s="8">
        <v>8668</v>
      </c>
      <c r="I27" s="8">
        <v>8668</v>
      </c>
      <c r="J27" s="8"/>
      <c r="K27" s="7"/>
      <c r="L27" s="8"/>
      <c r="M27" s="8">
        <v>8668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hidden="1" customHeight="1" spans="1:24">
      <c r="A28" s="7" t="s">
        <v>71</v>
      </c>
      <c r="B28" s="7" t="s">
        <v>270</v>
      </c>
      <c r="C28" s="7" t="s">
        <v>271</v>
      </c>
      <c r="D28" s="7" t="s">
        <v>121</v>
      </c>
      <c r="E28" s="7" t="s">
        <v>122</v>
      </c>
      <c r="F28" s="7" t="s">
        <v>268</v>
      </c>
      <c r="G28" s="7" t="s">
        <v>269</v>
      </c>
      <c r="H28" s="8">
        <v>17730</v>
      </c>
      <c r="I28" s="8">
        <v>17730</v>
      </c>
      <c r="J28" s="8"/>
      <c r="K28" s="7"/>
      <c r="L28" s="8"/>
      <c r="M28" s="8">
        <v>17730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hidden="1" customHeight="1" spans="1:24">
      <c r="A29" s="7" t="s">
        <v>71</v>
      </c>
      <c r="B29" s="7" t="s">
        <v>272</v>
      </c>
      <c r="C29" s="7" t="s">
        <v>273</v>
      </c>
      <c r="D29" s="7" t="s">
        <v>127</v>
      </c>
      <c r="E29" s="7" t="s">
        <v>128</v>
      </c>
      <c r="F29" s="7" t="s">
        <v>268</v>
      </c>
      <c r="G29" s="7" t="s">
        <v>269</v>
      </c>
      <c r="H29" s="8">
        <v>5573.61</v>
      </c>
      <c r="I29" s="8">
        <v>5573.61</v>
      </c>
      <c r="J29" s="8"/>
      <c r="K29" s="7"/>
      <c r="L29" s="8"/>
      <c r="M29" s="8">
        <v>5573.61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hidden="1" customHeight="1" spans="1:24">
      <c r="A30" s="7" t="s">
        <v>71</v>
      </c>
      <c r="B30" s="7" t="s">
        <v>272</v>
      </c>
      <c r="C30" s="7" t="s">
        <v>273</v>
      </c>
      <c r="D30" s="7" t="s">
        <v>131</v>
      </c>
      <c r="E30" s="7" t="s">
        <v>132</v>
      </c>
      <c r="F30" s="7" t="s">
        <v>268</v>
      </c>
      <c r="G30" s="7" t="s">
        <v>269</v>
      </c>
      <c r="H30" s="8">
        <v>18813.81</v>
      </c>
      <c r="I30" s="8">
        <v>18813.81</v>
      </c>
      <c r="J30" s="8"/>
      <c r="K30" s="7"/>
      <c r="L30" s="8"/>
      <c r="M30" s="8">
        <v>18813.81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hidden="1" customHeight="1" spans="1:24">
      <c r="A31" s="7" t="s">
        <v>71</v>
      </c>
      <c r="B31" s="7" t="s">
        <v>274</v>
      </c>
      <c r="C31" s="7" t="s">
        <v>275</v>
      </c>
      <c r="D31" s="7" t="s">
        <v>127</v>
      </c>
      <c r="E31" s="7" t="s">
        <v>128</v>
      </c>
      <c r="F31" s="7" t="s">
        <v>268</v>
      </c>
      <c r="G31" s="7" t="s">
        <v>269</v>
      </c>
      <c r="H31" s="8">
        <v>1478.97</v>
      </c>
      <c r="I31" s="8">
        <v>1478.97</v>
      </c>
      <c r="J31" s="8"/>
      <c r="K31" s="7"/>
      <c r="L31" s="8"/>
      <c r="M31" s="8">
        <v>1478.97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hidden="1" customHeight="1" spans="1:24">
      <c r="A32" s="7" t="s">
        <v>71</v>
      </c>
      <c r="B32" s="7" t="s">
        <v>274</v>
      </c>
      <c r="C32" s="7" t="s">
        <v>275</v>
      </c>
      <c r="D32" s="7" t="s">
        <v>131</v>
      </c>
      <c r="E32" s="7" t="s">
        <v>132</v>
      </c>
      <c r="F32" s="7" t="s">
        <v>268</v>
      </c>
      <c r="G32" s="7" t="s">
        <v>269</v>
      </c>
      <c r="H32" s="8">
        <v>26869.38</v>
      </c>
      <c r="I32" s="8">
        <v>26869.38</v>
      </c>
      <c r="J32" s="8"/>
      <c r="K32" s="7"/>
      <c r="L32" s="8"/>
      <c r="M32" s="8">
        <v>26869.38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hidden="1" customHeight="1" spans="1:24">
      <c r="A33" s="7" t="s">
        <v>71</v>
      </c>
      <c r="B33" s="7" t="s">
        <v>276</v>
      </c>
      <c r="C33" s="7" t="s">
        <v>146</v>
      </c>
      <c r="D33" s="7" t="s">
        <v>145</v>
      </c>
      <c r="E33" s="7" t="s">
        <v>146</v>
      </c>
      <c r="F33" s="7" t="s">
        <v>277</v>
      </c>
      <c r="G33" s="7" t="s">
        <v>146</v>
      </c>
      <c r="H33" s="8">
        <v>627417.96</v>
      </c>
      <c r="I33" s="8">
        <v>627417.96</v>
      </c>
      <c r="J33" s="8"/>
      <c r="K33" s="7"/>
      <c r="L33" s="8"/>
      <c r="M33" s="8">
        <v>627417.96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278</v>
      </c>
      <c r="C34" s="7" t="s">
        <v>279</v>
      </c>
      <c r="D34" s="7" t="s">
        <v>127</v>
      </c>
      <c r="E34" s="7" t="s">
        <v>128</v>
      </c>
      <c r="F34" s="7" t="s">
        <v>280</v>
      </c>
      <c r="G34" s="7" t="s">
        <v>279</v>
      </c>
      <c r="H34" s="8">
        <v>20064.98</v>
      </c>
      <c r="I34" s="8">
        <v>20064.98</v>
      </c>
      <c r="J34" s="8"/>
      <c r="K34" s="7"/>
      <c r="L34" s="8"/>
      <c r="M34" s="8">
        <v>20064.98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278</v>
      </c>
      <c r="C35" s="7" t="s">
        <v>279</v>
      </c>
      <c r="D35" s="7" t="s">
        <v>131</v>
      </c>
      <c r="E35" s="7" t="s">
        <v>132</v>
      </c>
      <c r="F35" s="7" t="s">
        <v>280</v>
      </c>
      <c r="G35" s="7" t="s">
        <v>279</v>
      </c>
      <c r="H35" s="8">
        <v>67729.72</v>
      </c>
      <c r="I35" s="8">
        <v>67729.72</v>
      </c>
      <c r="J35" s="8"/>
      <c r="K35" s="7"/>
      <c r="L35" s="8"/>
      <c r="M35" s="8">
        <v>67729.72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281</v>
      </c>
      <c r="C36" s="7" t="s">
        <v>282</v>
      </c>
      <c r="D36" s="7" t="s">
        <v>127</v>
      </c>
      <c r="E36" s="7" t="s">
        <v>128</v>
      </c>
      <c r="F36" s="7" t="s">
        <v>283</v>
      </c>
      <c r="G36" s="7" t="s">
        <v>284</v>
      </c>
      <c r="H36" s="8">
        <v>300000</v>
      </c>
      <c r="I36" s="8">
        <v>300000</v>
      </c>
      <c r="J36" s="8"/>
      <c r="K36" s="7"/>
      <c r="L36" s="8"/>
      <c r="M36" s="8">
        <v>300000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hidden="1" customHeight="1" spans="1:24">
      <c r="A37" s="7" t="s">
        <v>71</v>
      </c>
      <c r="B37" s="7" t="s">
        <v>285</v>
      </c>
      <c r="C37" s="7" t="s">
        <v>286</v>
      </c>
      <c r="D37" s="7" t="s">
        <v>127</v>
      </c>
      <c r="E37" s="7" t="s">
        <v>128</v>
      </c>
      <c r="F37" s="7" t="s">
        <v>287</v>
      </c>
      <c r="G37" s="7" t="s">
        <v>288</v>
      </c>
      <c r="H37" s="8">
        <v>105600</v>
      </c>
      <c r="I37" s="8">
        <v>105600</v>
      </c>
      <c r="J37" s="8"/>
      <c r="K37" s="7"/>
      <c r="L37" s="8"/>
      <c r="M37" s="8">
        <v>105600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289</v>
      </c>
      <c r="C38" s="7" t="s">
        <v>290</v>
      </c>
      <c r="D38" s="7" t="s">
        <v>127</v>
      </c>
      <c r="E38" s="7" t="s">
        <v>128</v>
      </c>
      <c r="F38" s="7" t="s">
        <v>287</v>
      </c>
      <c r="G38" s="7" t="s">
        <v>288</v>
      </c>
      <c r="H38" s="8">
        <v>10560</v>
      </c>
      <c r="I38" s="8">
        <v>10560</v>
      </c>
      <c r="J38" s="8"/>
      <c r="K38" s="7"/>
      <c r="L38" s="8"/>
      <c r="M38" s="8">
        <v>10560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291</v>
      </c>
      <c r="C39" s="7" t="s">
        <v>292</v>
      </c>
      <c r="D39" s="7" t="s">
        <v>127</v>
      </c>
      <c r="E39" s="7" t="s">
        <v>128</v>
      </c>
      <c r="F39" s="7" t="s">
        <v>293</v>
      </c>
      <c r="G39" s="7" t="s">
        <v>294</v>
      </c>
      <c r="H39" s="8">
        <v>48000</v>
      </c>
      <c r="I39" s="8">
        <v>48000</v>
      </c>
      <c r="J39" s="8"/>
      <c r="K39" s="7"/>
      <c r="L39" s="8"/>
      <c r="M39" s="8">
        <v>48000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291</v>
      </c>
      <c r="C40" s="7" t="s">
        <v>292</v>
      </c>
      <c r="D40" s="7" t="s">
        <v>131</v>
      </c>
      <c r="E40" s="7" t="s">
        <v>132</v>
      </c>
      <c r="F40" s="7" t="s">
        <v>293</v>
      </c>
      <c r="G40" s="7" t="s">
        <v>294</v>
      </c>
      <c r="H40" s="8">
        <v>2200</v>
      </c>
      <c r="I40" s="8">
        <v>2200</v>
      </c>
      <c r="J40" s="8"/>
      <c r="K40" s="7"/>
      <c r="L40" s="8"/>
      <c r="M40" s="8">
        <v>2200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291</v>
      </c>
      <c r="C41" s="7" t="s">
        <v>292</v>
      </c>
      <c r="D41" s="7" t="s">
        <v>131</v>
      </c>
      <c r="E41" s="7" t="s">
        <v>132</v>
      </c>
      <c r="F41" s="7" t="s">
        <v>295</v>
      </c>
      <c r="G41" s="7" t="s">
        <v>296</v>
      </c>
      <c r="H41" s="8">
        <v>63800</v>
      </c>
      <c r="I41" s="8">
        <v>63800</v>
      </c>
      <c r="J41" s="8"/>
      <c r="K41" s="7"/>
      <c r="L41" s="8"/>
      <c r="M41" s="8">
        <v>63800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291</v>
      </c>
      <c r="C42" s="7" t="s">
        <v>292</v>
      </c>
      <c r="D42" s="7" t="s">
        <v>131</v>
      </c>
      <c r="E42" s="7" t="s">
        <v>132</v>
      </c>
      <c r="F42" s="7" t="s">
        <v>297</v>
      </c>
      <c r="G42" s="7" t="s">
        <v>298</v>
      </c>
      <c r="H42" s="8">
        <v>20000</v>
      </c>
      <c r="I42" s="8">
        <v>20000</v>
      </c>
      <c r="J42" s="8"/>
      <c r="K42" s="7"/>
      <c r="L42" s="8"/>
      <c r="M42" s="8">
        <v>20000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291</v>
      </c>
      <c r="C43" s="7" t="s">
        <v>292</v>
      </c>
      <c r="D43" s="7" t="s">
        <v>131</v>
      </c>
      <c r="E43" s="7" t="s">
        <v>132</v>
      </c>
      <c r="F43" s="7" t="s">
        <v>299</v>
      </c>
      <c r="G43" s="7" t="s">
        <v>300</v>
      </c>
      <c r="H43" s="8">
        <v>11000</v>
      </c>
      <c r="I43" s="8">
        <v>11000</v>
      </c>
      <c r="J43" s="8"/>
      <c r="K43" s="7"/>
      <c r="L43" s="8"/>
      <c r="M43" s="8">
        <v>11000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291</v>
      </c>
      <c r="C44" s="7" t="s">
        <v>292</v>
      </c>
      <c r="D44" s="7" t="s">
        <v>131</v>
      </c>
      <c r="E44" s="7" t="s">
        <v>132</v>
      </c>
      <c r="F44" s="7" t="s">
        <v>301</v>
      </c>
      <c r="G44" s="7" t="s">
        <v>302</v>
      </c>
      <c r="H44" s="8">
        <v>21000</v>
      </c>
      <c r="I44" s="8">
        <v>21000</v>
      </c>
      <c r="J44" s="8"/>
      <c r="K44" s="7"/>
      <c r="L44" s="8"/>
      <c r="M44" s="8">
        <v>21000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303</v>
      </c>
      <c r="C45" s="7" t="s">
        <v>198</v>
      </c>
      <c r="D45" s="7" t="s">
        <v>131</v>
      </c>
      <c r="E45" s="7" t="s">
        <v>132</v>
      </c>
      <c r="F45" s="7" t="s">
        <v>304</v>
      </c>
      <c r="G45" s="7" t="s">
        <v>198</v>
      </c>
      <c r="H45" s="8">
        <v>50000</v>
      </c>
      <c r="I45" s="8">
        <v>50000</v>
      </c>
      <c r="J45" s="8"/>
      <c r="K45" s="7"/>
      <c r="L45" s="8"/>
      <c r="M45" s="8">
        <v>50000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305</v>
      </c>
      <c r="C46" s="7" t="s">
        <v>306</v>
      </c>
      <c r="D46" s="7" t="s">
        <v>101</v>
      </c>
      <c r="E46" s="7" t="s">
        <v>102</v>
      </c>
      <c r="F46" s="7" t="s">
        <v>293</v>
      </c>
      <c r="G46" s="7" t="s">
        <v>294</v>
      </c>
      <c r="H46" s="8">
        <v>3900</v>
      </c>
      <c r="I46" s="8">
        <v>3900</v>
      </c>
      <c r="J46" s="8"/>
      <c r="K46" s="7"/>
      <c r="L46" s="8"/>
      <c r="M46" s="8">
        <v>3900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hidden="1" customHeight="1" spans="1:24">
      <c r="A47" s="7" t="s">
        <v>71</v>
      </c>
      <c r="B47" s="7" t="s">
        <v>307</v>
      </c>
      <c r="C47" s="7" t="s">
        <v>308</v>
      </c>
      <c r="D47" s="7" t="s">
        <v>101</v>
      </c>
      <c r="E47" s="7" t="s">
        <v>102</v>
      </c>
      <c r="F47" s="7" t="s">
        <v>309</v>
      </c>
      <c r="G47" s="7" t="s">
        <v>308</v>
      </c>
      <c r="H47" s="8">
        <v>278539.8</v>
      </c>
      <c r="I47" s="8">
        <v>278539.8</v>
      </c>
      <c r="J47" s="8"/>
      <c r="K47" s="7"/>
      <c r="L47" s="8"/>
      <c r="M47" s="8">
        <v>278539.8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hidden="1" customHeight="1" spans="1:24">
      <c r="A48" s="7" t="s">
        <v>71</v>
      </c>
      <c r="B48" s="7" t="s">
        <v>310</v>
      </c>
      <c r="C48" s="7" t="s">
        <v>311</v>
      </c>
      <c r="D48" s="7" t="s">
        <v>127</v>
      </c>
      <c r="E48" s="7" t="s">
        <v>128</v>
      </c>
      <c r="F48" s="7" t="s">
        <v>235</v>
      </c>
      <c r="G48" s="7" t="s">
        <v>236</v>
      </c>
      <c r="H48" s="8">
        <v>4500</v>
      </c>
      <c r="I48" s="8">
        <v>4500</v>
      </c>
      <c r="J48" s="8"/>
      <c r="K48" s="7"/>
      <c r="L48" s="8"/>
      <c r="M48" s="8">
        <v>4500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7" t="s">
        <v>71</v>
      </c>
      <c r="B49" s="7" t="s">
        <v>312</v>
      </c>
      <c r="C49" s="7" t="s">
        <v>313</v>
      </c>
      <c r="D49" s="7" t="s">
        <v>131</v>
      </c>
      <c r="E49" s="7" t="s">
        <v>132</v>
      </c>
      <c r="F49" s="7" t="s">
        <v>235</v>
      </c>
      <c r="G49" s="7" t="s">
        <v>236</v>
      </c>
      <c r="H49" s="8">
        <v>12000</v>
      </c>
      <c r="I49" s="8">
        <v>12000</v>
      </c>
      <c r="J49" s="8"/>
      <c r="K49" s="7"/>
      <c r="L49" s="8"/>
      <c r="M49" s="8">
        <v>12000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hidden="1" customHeight="1" spans="1:24">
      <c r="A50" s="7" t="s">
        <v>71</v>
      </c>
      <c r="B50" s="7" t="s">
        <v>314</v>
      </c>
      <c r="C50" s="7" t="s">
        <v>315</v>
      </c>
      <c r="D50" s="7" t="s">
        <v>105</v>
      </c>
      <c r="E50" s="7" t="s">
        <v>106</v>
      </c>
      <c r="F50" s="7" t="s">
        <v>316</v>
      </c>
      <c r="G50" s="7" t="s">
        <v>317</v>
      </c>
      <c r="H50" s="8">
        <v>227462.5</v>
      </c>
      <c r="I50" s="8">
        <v>227462.5</v>
      </c>
      <c r="J50" s="8"/>
      <c r="K50" s="7"/>
      <c r="L50" s="8"/>
      <c r="M50" s="8">
        <v>227462.5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hidden="1" customHeight="1" spans="1:24">
      <c r="A51" s="7" t="s">
        <v>71</v>
      </c>
      <c r="B51" s="7" t="s">
        <v>318</v>
      </c>
      <c r="C51" s="7" t="s">
        <v>319</v>
      </c>
      <c r="D51" s="7" t="s">
        <v>109</v>
      </c>
      <c r="E51" s="7" t="s">
        <v>110</v>
      </c>
      <c r="F51" s="7" t="s">
        <v>320</v>
      </c>
      <c r="G51" s="7" t="s">
        <v>321</v>
      </c>
      <c r="H51" s="8">
        <v>18586.8</v>
      </c>
      <c r="I51" s="8">
        <v>18586.8</v>
      </c>
      <c r="J51" s="8"/>
      <c r="K51" s="7"/>
      <c r="L51" s="8"/>
      <c r="M51" s="8">
        <v>18586.8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85" hidden="1" customHeight="1" spans="1:24">
      <c r="A52" s="9" t="s">
        <v>193</v>
      </c>
      <c r="B52" s="9"/>
      <c r="C52" s="9"/>
      <c r="D52" s="9"/>
      <c r="E52" s="9"/>
      <c r="F52" s="9"/>
      <c r="G52" s="9"/>
      <c r="H52" s="8">
        <v>9682468.14</v>
      </c>
      <c r="I52" s="8">
        <v>9682468.14</v>
      </c>
      <c r="J52" s="8"/>
      <c r="K52" s="8"/>
      <c r="L52" s="8"/>
      <c r="M52" s="8">
        <v>9682468.14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</sheetData>
  <autoFilter xmlns:etc="http://www.wps.cn/officeDocument/2017/etCustomData" ref="A1:X52" etc:filterBottomFollowUsedRange="0">
    <filterColumn colId="2">
      <filters>
        <filter val="2025年优秀事业人员奖励资金"/>
        <filter val="3"/>
        <filter val="公务交通专项经费"/>
        <filter val="退休公用经费"/>
        <filter val="工会经费"/>
        <filter val="公务接待费"/>
        <filter val="一般公用经费"/>
        <filter val="车辆使用费"/>
      </filters>
    </filterColumn>
    <extLst/>
  </autoFilter>
  <mergeCells count="30">
    <mergeCell ref="A2:X2"/>
    <mergeCell ref="A3:G3"/>
    <mergeCell ref="H4:X4"/>
    <mergeCell ref="I5:N5"/>
    <mergeCell ref="O5:Q5"/>
    <mergeCell ref="S5:X5"/>
    <mergeCell ref="I6:J6"/>
    <mergeCell ref="A52:G5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1" footer="0.5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6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322</v>
      </c>
    </row>
    <row r="2" ht="45" customHeight="1" spans="1:23">
      <c r="A2" s="20" t="s">
        <v>323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"单位名称："&amp;"姚安县林业和草原局"</f>
        <v>单位名称：姚安县林业和草原局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324</v>
      </c>
      <c r="B4" s="9" t="s">
        <v>204</v>
      </c>
      <c r="C4" s="9" t="s">
        <v>205</v>
      </c>
      <c r="D4" s="9" t="s">
        <v>203</v>
      </c>
      <c r="E4" s="9" t="s">
        <v>206</v>
      </c>
      <c r="F4" s="9" t="s">
        <v>207</v>
      </c>
      <c r="G4" s="9" t="s">
        <v>325</v>
      </c>
      <c r="H4" s="9" t="s">
        <v>326</v>
      </c>
      <c r="I4" s="9" t="s">
        <v>57</v>
      </c>
      <c r="J4" s="9" t="s">
        <v>327</v>
      </c>
      <c r="K4" s="9"/>
      <c r="L4" s="9"/>
      <c r="M4" s="9"/>
      <c r="N4" s="9" t="s">
        <v>212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219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328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0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0">
        <v>7</v>
      </c>
      <c r="H8" s="50">
        <v>8</v>
      </c>
      <c r="I8" s="50">
        <v>9</v>
      </c>
      <c r="J8" s="50">
        <v>10</v>
      </c>
      <c r="K8" s="50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0">
        <v>21</v>
      </c>
      <c r="V8" s="50">
        <v>22</v>
      </c>
      <c r="W8" s="50">
        <v>23</v>
      </c>
    </row>
    <row r="9" ht="22" customHeight="1" spans="1:23">
      <c r="A9" s="7"/>
      <c r="B9" s="7"/>
      <c r="C9" s="7" t="s">
        <v>329</v>
      </c>
      <c r="D9" s="7"/>
      <c r="E9" s="7"/>
      <c r="F9" s="7"/>
      <c r="G9" s="7"/>
      <c r="H9" s="7"/>
      <c r="I9" s="17">
        <v>100000</v>
      </c>
      <c r="J9" s="8">
        <v>100000</v>
      </c>
      <c r="K9" s="8">
        <v>100000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330</v>
      </c>
      <c r="B10" s="7" t="s">
        <v>331</v>
      </c>
      <c r="C10" s="7" t="s">
        <v>329</v>
      </c>
      <c r="D10" s="7" t="s">
        <v>71</v>
      </c>
      <c r="E10" s="7" t="s">
        <v>135</v>
      </c>
      <c r="F10" s="7" t="s">
        <v>136</v>
      </c>
      <c r="G10" s="7" t="s">
        <v>293</v>
      </c>
      <c r="H10" s="7" t="s">
        <v>294</v>
      </c>
      <c r="I10" s="8">
        <v>21000</v>
      </c>
      <c r="J10" s="8">
        <v>21000</v>
      </c>
      <c r="K10" s="8">
        <v>21000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330</v>
      </c>
      <c r="B11" s="7" t="s">
        <v>331</v>
      </c>
      <c r="C11" s="7" t="s">
        <v>329</v>
      </c>
      <c r="D11" s="7" t="s">
        <v>71</v>
      </c>
      <c r="E11" s="7" t="s">
        <v>135</v>
      </c>
      <c r="F11" s="7" t="s">
        <v>136</v>
      </c>
      <c r="G11" s="7" t="s">
        <v>332</v>
      </c>
      <c r="H11" s="7" t="s">
        <v>333</v>
      </c>
      <c r="I11" s="8">
        <v>9000</v>
      </c>
      <c r="J11" s="8">
        <v>9000</v>
      </c>
      <c r="K11" s="8">
        <v>9000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330</v>
      </c>
      <c r="B12" s="7" t="s">
        <v>331</v>
      </c>
      <c r="C12" s="7" t="s">
        <v>329</v>
      </c>
      <c r="D12" s="7" t="s">
        <v>71</v>
      </c>
      <c r="E12" s="7" t="s">
        <v>135</v>
      </c>
      <c r="F12" s="7" t="s">
        <v>136</v>
      </c>
      <c r="G12" s="7" t="s">
        <v>334</v>
      </c>
      <c r="H12" s="7" t="s">
        <v>335</v>
      </c>
      <c r="I12" s="8">
        <v>32000</v>
      </c>
      <c r="J12" s="8">
        <v>32000</v>
      </c>
      <c r="K12" s="8">
        <v>32000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330</v>
      </c>
      <c r="B13" s="7" t="s">
        <v>331</v>
      </c>
      <c r="C13" s="7" t="s">
        <v>329</v>
      </c>
      <c r="D13" s="7" t="s">
        <v>71</v>
      </c>
      <c r="E13" s="7" t="s">
        <v>135</v>
      </c>
      <c r="F13" s="7" t="s">
        <v>136</v>
      </c>
      <c r="G13" s="7" t="s">
        <v>336</v>
      </c>
      <c r="H13" s="7" t="s">
        <v>337</v>
      </c>
      <c r="I13" s="8">
        <v>38000</v>
      </c>
      <c r="J13" s="8">
        <v>38000</v>
      </c>
      <c r="K13" s="8">
        <v>38000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/>
      <c r="B14" s="7"/>
      <c r="C14" s="7" t="s">
        <v>338</v>
      </c>
      <c r="D14" s="7"/>
      <c r="E14" s="7"/>
      <c r="F14" s="7"/>
      <c r="G14" s="7"/>
      <c r="H14" s="7"/>
      <c r="I14" s="17">
        <v>500000</v>
      </c>
      <c r="J14" s="8">
        <v>500000</v>
      </c>
      <c r="K14" s="8">
        <v>500000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330</v>
      </c>
      <c r="B15" s="7" t="s">
        <v>339</v>
      </c>
      <c r="C15" s="7" t="s">
        <v>338</v>
      </c>
      <c r="D15" s="7" t="s">
        <v>71</v>
      </c>
      <c r="E15" s="7" t="s">
        <v>129</v>
      </c>
      <c r="F15" s="7" t="s">
        <v>130</v>
      </c>
      <c r="G15" s="7" t="s">
        <v>334</v>
      </c>
      <c r="H15" s="7" t="s">
        <v>335</v>
      </c>
      <c r="I15" s="8">
        <v>500000</v>
      </c>
      <c r="J15" s="8">
        <v>500000</v>
      </c>
      <c r="K15" s="8">
        <v>500000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/>
      <c r="B16" s="7"/>
      <c r="C16" s="7" t="s">
        <v>340</v>
      </c>
      <c r="D16" s="7"/>
      <c r="E16" s="7"/>
      <c r="F16" s="7"/>
      <c r="G16" s="7"/>
      <c r="H16" s="7"/>
      <c r="I16" s="17">
        <v>110000</v>
      </c>
      <c r="J16" s="8">
        <v>110000</v>
      </c>
      <c r="K16" s="8">
        <v>110000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330</v>
      </c>
      <c r="B17" s="7" t="s">
        <v>341</v>
      </c>
      <c r="C17" s="7" t="s">
        <v>340</v>
      </c>
      <c r="D17" s="7" t="s">
        <v>71</v>
      </c>
      <c r="E17" s="7" t="s">
        <v>139</v>
      </c>
      <c r="F17" s="7" t="s">
        <v>140</v>
      </c>
      <c r="G17" s="7" t="s">
        <v>342</v>
      </c>
      <c r="H17" s="7" t="s">
        <v>343</v>
      </c>
      <c r="I17" s="8">
        <v>110000</v>
      </c>
      <c r="J17" s="8">
        <v>110000</v>
      </c>
      <c r="K17" s="8">
        <v>110000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/>
      <c r="B18" s="7"/>
      <c r="C18" s="7" t="s">
        <v>344</v>
      </c>
      <c r="D18" s="7"/>
      <c r="E18" s="7"/>
      <c r="F18" s="7"/>
      <c r="G18" s="7"/>
      <c r="H18" s="7"/>
      <c r="I18" s="17">
        <v>183000</v>
      </c>
      <c r="J18" s="8">
        <v>183000</v>
      </c>
      <c r="K18" s="8">
        <v>183000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 t="s">
        <v>330</v>
      </c>
      <c r="B19" s="7" t="s">
        <v>345</v>
      </c>
      <c r="C19" s="7" t="s">
        <v>344</v>
      </c>
      <c r="D19" s="7" t="s">
        <v>71</v>
      </c>
      <c r="E19" s="7" t="s">
        <v>133</v>
      </c>
      <c r="F19" s="7" t="s">
        <v>134</v>
      </c>
      <c r="G19" s="7" t="s">
        <v>336</v>
      </c>
      <c r="H19" s="7" t="s">
        <v>337</v>
      </c>
      <c r="I19" s="8">
        <v>183000</v>
      </c>
      <c r="J19" s="8">
        <v>183000</v>
      </c>
      <c r="K19" s="8">
        <v>183000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" customHeight="1" spans="1:23">
      <c r="A20" s="7"/>
      <c r="B20" s="7"/>
      <c r="C20" s="7" t="s">
        <v>346</v>
      </c>
      <c r="D20" s="7"/>
      <c r="E20" s="7"/>
      <c r="F20" s="7"/>
      <c r="G20" s="7"/>
      <c r="H20" s="7"/>
      <c r="I20" s="17">
        <v>200000</v>
      </c>
      <c r="J20" s="8">
        <v>200000</v>
      </c>
      <c r="K20" s="8">
        <v>200000</v>
      </c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2" customHeight="1" spans="1:23">
      <c r="A21" s="7" t="s">
        <v>330</v>
      </c>
      <c r="B21" s="7" t="s">
        <v>347</v>
      </c>
      <c r="C21" s="7" t="s">
        <v>346</v>
      </c>
      <c r="D21" s="7" t="s">
        <v>71</v>
      </c>
      <c r="E21" s="7" t="s">
        <v>133</v>
      </c>
      <c r="F21" s="7" t="s">
        <v>134</v>
      </c>
      <c r="G21" s="7" t="s">
        <v>348</v>
      </c>
      <c r="H21" s="7" t="s">
        <v>349</v>
      </c>
      <c r="I21" s="8">
        <v>200000</v>
      </c>
      <c r="J21" s="8">
        <v>200000</v>
      </c>
      <c r="K21" s="8">
        <v>200000</v>
      </c>
      <c r="L21" s="8"/>
      <c r="M21" s="8"/>
      <c r="N21" s="8"/>
      <c r="O21" s="8"/>
      <c r="P21" s="7"/>
      <c r="Q21" s="8"/>
      <c r="R21" s="8"/>
      <c r="S21" s="8"/>
      <c r="T21" s="8"/>
      <c r="U21" s="8"/>
      <c r="V21" s="8"/>
      <c r="W21" s="8"/>
    </row>
    <row r="22" ht="22" customHeight="1" spans="1:23">
      <c r="A22" s="7"/>
      <c r="B22" s="7"/>
      <c r="C22" s="7" t="s">
        <v>350</v>
      </c>
      <c r="D22" s="7"/>
      <c r="E22" s="7"/>
      <c r="F22" s="7"/>
      <c r="G22" s="7"/>
      <c r="H22" s="7"/>
      <c r="I22" s="17">
        <v>500000</v>
      </c>
      <c r="J22" s="8">
        <v>500000</v>
      </c>
      <c r="K22" s="8">
        <v>500000</v>
      </c>
      <c r="L22" s="8"/>
      <c r="M22" s="8"/>
      <c r="N22" s="8"/>
      <c r="O22" s="8"/>
      <c r="P22" s="7"/>
      <c r="Q22" s="8"/>
      <c r="R22" s="8"/>
      <c r="S22" s="8"/>
      <c r="T22" s="8"/>
      <c r="U22" s="8"/>
      <c r="V22" s="8"/>
      <c r="W22" s="8"/>
    </row>
    <row r="23" ht="22" customHeight="1" spans="1:23">
      <c r="A23" s="7" t="s">
        <v>330</v>
      </c>
      <c r="B23" s="7" t="s">
        <v>351</v>
      </c>
      <c r="C23" s="7" t="s">
        <v>350</v>
      </c>
      <c r="D23" s="7" t="s">
        <v>71</v>
      </c>
      <c r="E23" s="7" t="s">
        <v>129</v>
      </c>
      <c r="F23" s="7" t="s">
        <v>130</v>
      </c>
      <c r="G23" s="7" t="s">
        <v>352</v>
      </c>
      <c r="H23" s="7" t="s">
        <v>353</v>
      </c>
      <c r="I23" s="8">
        <v>500000</v>
      </c>
      <c r="J23" s="8">
        <v>500000</v>
      </c>
      <c r="K23" s="8">
        <v>500000</v>
      </c>
      <c r="L23" s="8"/>
      <c r="M23" s="8"/>
      <c r="N23" s="8"/>
      <c r="O23" s="8"/>
      <c r="P23" s="7"/>
      <c r="Q23" s="8"/>
      <c r="R23" s="8"/>
      <c r="S23" s="8"/>
      <c r="T23" s="8"/>
      <c r="U23" s="8"/>
      <c r="V23" s="8"/>
      <c r="W23" s="8"/>
    </row>
    <row r="24" ht="22" customHeight="1" spans="1:23">
      <c r="A24" s="7"/>
      <c r="B24" s="7"/>
      <c r="C24" s="7" t="s">
        <v>354</v>
      </c>
      <c r="D24" s="7"/>
      <c r="E24" s="7"/>
      <c r="F24" s="7"/>
      <c r="G24" s="7"/>
      <c r="H24" s="7"/>
      <c r="I24" s="17">
        <v>106500</v>
      </c>
      <c r="J24" s="8">
        <v>106500</v>
      </c>
      <c r="K24" s="8">
        <v>106500</v>
      </c>
      <c r="L24" s="8"/>
      <c r="M24" s="8"/>
      <c r="N24" s="8"/>
      <c r="O24" s="8"/>
      <c r="P24" s="7"/>
      <c r="Q24" s="8"/>
      <c r="R24" s="8"/>
      <c r="S24" s="8"/>
      <c r="T24" s="8"/>
      <c r="U24" s="8"/>
      <c r="V24" s="8"/>
      <c r="W24" s="8"/>
    </row>
    <row r="25" ht="22" customHeight="1" spans="1:23">
      <c r="A25" s="7" t="s">
        <v>330</v>
      </c>
      <c r="B25" s="7" t="s">
        <v>355</v>
      </c>
      <c r="C25" s="7" t="s">
        <v>354</v>
      </c>
      <c r="D25" s="7" t="s">
        <v>71</v>
      </c>
      <c r="E25" s="7" t="s">
        <v>129</v>
      </c>
      <c r="F25" s="7" t="s">
        <v>130</v>
      </c>
      <c r="G25" s="7" t="s">
        <v>356</v>
      </c>
      <c r="H25" s="7" t="s">
        <v>357</v>
      </c>
      <c r="I25" s="8">
        <v>106500</v>
      </c>
      <c r="J25" s="8">
        <v>106500</v>
      </c>
      <c r="K25" s="8">
        <v>106500</v>
      </c>
      <c r="L25" s="8"/>
      <c r="M25" s="8"/>
      <c r="N25" s="8"/>
      <c r="O25" s="8"/>
      <c r="P25" s="7"/>
      <c r="Q25" s="8"/>
      <c r="R25" s="8"/>
      <c r="S25" s="8"/>
      <c r="T25" s="8"/>
      <c r="U25" s="8"/>
      <c r="V25" s="8"/>
      <c r="W25" s="8"/>
    </row>
    <row r="26" ht="22" customHeight="1" spans="1:23">
      <c r="A26" s="9" t="s">
        <v>57</v>
      </c>
      <c r="B26" s="9"/>
      <c r="C26" s="9"/>
      <c r="D26" s="9"/>
      <c r="E26" s="9"/>
      <c r="F26" s="9"/>
      <c r="G26" s="9"/>
      <c r="H26" s="9"/>
      <c r="I26" s="8">
        <v>1699500</v>
      </c>
      <c r="J26" s="8">
        <v>1699500</v>
      </c>
      <c r="K26" s="8">
        <v>1699500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</sheetData>
  <mergeCells count="28">
    <mergeCell ref="A2:W2"/>
    <mergeCell ref="A3:H3"/>
    <mergeCell ref="J4:M4"/>
    <mergeCell ref="N4:P4"/>
    <mergeCell ref="R4:W4"/>
    <mergeCell ref="A26:H2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1" footer="0.5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86"/>
  <sheetViews>
    <sheetView showZeros="0" tabSelected="1" topLeftCell="B59" workbookViewId="0">
      <selection activeCell="A1" sqref="A1:J1"/>
    </sheetView>
  </sheetViews>
  <sheetFormatPr defaultColWidth="10.7083333333333" defaultRowHeight="12" customHeight="1"/>
  <cols>
    <col min="1" max="1" width="21" customWidth="1"/>
    <col min="2" max="2" width="69.2833333333333" customWidth="1"/>
    <col min="3" max="3" width="14" customWidth="1"/>
    <col min="4" max="4" width="15.25" customWidth="1"/>
    <col min="5" max="5" width="34.875" customWidth="1"/>
    <col min="6" max="6" width="10.125" customWidth="1"/>
    <col min="7" max="7" width="18.85" customWidth="1"/>
    <col min="8" max="8" width="9.875" customWidth="1"/>
    <col min="9" max="9" width="11.75" customWidth="1"/>
    <col min="10" max="10" width="46.25" customWidth="1"/>
  </cols>
  <sheetData>
    <row r="1" ht="15.75" customHeight="1" spans="1:10">
      <c r="A1" s="23" t="s">
        <v>358</v>
      </c>
      <c r="B1" s="19"/>
      <c r="C1" s="19"/>
      <c r="D1" s="19"/>
      <c r="E1" s="19"/>
      <c r="F1" s="19"/>
      <c r="G1" s="19"/>
      <c r="H1" s="19"/>
      <c r="I1" s="19"/>
      <c r="J1" s="19" t="s">
        <v>359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"单位名称："&amp;"姚安县林业和草原局"</f>
        <v>单位名称：姚安县林业和草原局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360</v>
      </c>
      <c r="B4" s="44" t="s">
        <v>361</v>
      </c>
      <c r="C4" s="44" t="s">
        <v>362</v>
      </c>
      <c r="D4" s="44" t="s">
        <v>363</v>
      </c>
      <c r="E4" s="44" t="s">
        <v>364</v>
      </c>
      <c r="F4" s="44" t="s">
        <v>365</v>
      </c>
      <c r="G4" s="44" t="s">
        <v>366</v>
      </c>
      <c r="H4" s="44" t="s">
        <v>367</v>
      </c>
      <c r="I4" s="44" t="s">
        <v>368</v>
      </c>
      <c r="J4" s="44" t="s">
        <v>369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81" customHeight="1" spans="1:10">
      <c r="A7" s="47" t="s">
        <v>346</v>
      </c>
      <c r="B7" s="48" t="s">
        <v>370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371</v>
      </c>
      <c r="D8" s="46" t="s">
        <v>372</v>
      </c>
      <c r="E8" s="46" t="s">
        <v>373</v>
      </c>
      <c r="F8" s="46" t="s">
        <v>374</v>
      </c>
      <c r="G8" s="46" t="s">
        <v>375</v>
      </c>
      <c r="H8" s="46" t="s">
        <v>376</v>
      </c>
      <c r="I8" s="46" t="s">
        <v>377</v>
      </c>
      <c r="J8" s="48" t="s">
        <v>378</v>
      </c>
    </row>
    <row r="9" ht="52" customHeight="1" spans="1:10">
      <c r="A9" s="7"/>
      <c r="B9" s="7"/>
      <c r="C9" s="46" t="s">
        <v>371</v>
      </c>
      <c r="D9" s="46" t="s">
        <v>372</v>
      </c>
      <c r="E9" s="46" t="s">
        <v>379</v>
      </c>
      <c r="F9" s="46" t="s">
        <v>380</v>
      </c>
      <c r="G9" s="46" t="s">
        <v>381</v>
      </c>
      <c r="H9" s="46" t="s">
        <v>382</v>
      </c>
      <c r="I9" s="46" t="s">
        <v>377</v>
      </c>
      <c r="J9" s="48" t="s">
        <v>383</v>
      </c>
    </row>
    <row r="10" ht="52" customHeight="1" spans="1:10">
      <c r="A10" s="7"/>
      <c r="B10" s="7"/>
      <c r="C10" s="46" t="s">
        <v>371</v>
      </c>
      <c r="D10" s="46" t="s">
        <v>372</v>
      </c>
      <c r="E10" s="46" t="s">
        <v>384</v>
      </c>
      <c r="F10" s="46" t="s">
        <v>380</v>
      </c>
      <c r="G10" s="46" t="s">
        <v>385</v>
      </c>
      <c r="H10" s="46" t="s">
        <v>386</v>
      </c>
      <c r="I10" s="46" t="s">
        <v>377</v>
      </c>
      <c r="J10" s="48" t="s">
        <v>387</v>
      </c>
    </row>
    <row r="11" ht="52" customHeight="1" spans="1:10">
      <c r="A11" s="7"/>
      <c r="B11" s="7"/>
      <c r="C11" s="46" t="s">
        <v>371</v>
      </c>
      <c r="D11" s="46" t="s">
        <v>388</v>
      </c>
      <c r="E11" s="46" t="s">
        <v>389</v>
      </c>
      <c r="F11" s="46" t="s">
        <v>390</v>
      </c>
      <c r="G11" s="46" t="s">
        <v>391</v>
      </c>
      <c r="H11" s="46" t="s">
        <v>392</v>
      </c>
      <c r="I11" s="46" t="s">
        <v>377</v>
      </c>
      <c r="J11" s="48" t="s">
        <v>393</v>
      </c>
    </row>
    <row r="12" ht="52" customHeight="1" spans="1:10">
      <c r="A12" s="7"/>
      <c r="B12" s="7"/>
      <c r="C12" s="46" t="s">
        <v>371</v>
      </c>
      <c r="D12" s="46" t="s">
        <v>388</v>
      </c>
      <c r="E12" s="46" t="s">
        <v>394</v>
      </c>
      <c r="F12" s="46" t="s">
        <v>380</v>
      </c>
      <c r="G12" s="46" t="s">
        <v>395</v>
      </c>
      <c r="H12" s="46" t="s">
        <v>396</v>
      </c>
      <c r="I12" s="46" t="s">
        <v>377</v>
      </c>
      <c r="J12" s="48" t="s">
        <v>397</v>
      </c>
    </row>
    <row r="13" ht="52" customHeight="1" spans="1:10">
      <c r="A13" s="7"/>
      <c r="B13" s="7"/>
      <c r="C13" s="46" t="s">
        <v>371</v>
      </c>
      <c r="D13" s="46" t="s">
        <v>388</v>
      </c>
      <c r="E13" s="46" t="s">
        <v>398</v>
      </c>
      <c r="F13" s="46" t="s">
        <v>380</v>
      </c>
      <c r="G13" s="46" t="s">
        <v>399</v>
      </c>
      <c r="H13" s="46" t="s">
        <v>392</v>
      </c>
      <c r="I13" s="46" t="s">
        <v>377</v>
      </c>
      <c r="J13" s="48" t="s">
        <v>400</v>
      </c>
    </row>
    <row r="14" ht="52" customHeight="1" spans="1:10">
      <c r="A14" s="7"/>
      <c r="B14" s="7"/>
      <c r="C14" s="46" t="s">
        <v>401</v>
      </c>
      <c r="D14" s="46" t="s">
        <v>402</v>
      </c>
      <c r="E14" s="46" t="s">
        <v>403</v>
      </c>
      <c r="F14" s="46" t="s">
        <v>380</v>
      </c>
      <c r="G14" s="46" t="s">
        <v>404</v>
      </c>
      <c r="H14" s="46" t="s">
        <v>392</v>
      </c>
      <c r="I14" s="46" t="s">
        <v>377</v>
      </c>
      <c r="J14" s="48" t="s">
        <v>405</v>
      </c>
    </row>
    <row r="15" ht="52" customHeight="1" spans="1:10">
      <c r="A15" s="7"/>
      <c r="B15" s="7"/>
      <c r="C15" s="46" t="s">
        <v>401</v>
      </c>
      <c r="D15" s="46" t="s">
        <v>402</v>
      </c>
      <c r="E15" s="46" t="s">
        <v>406</v>
      </c>
      <c r="F15" s="46" t="s">
        <v>380</v>
      </c>
      <c r="G15" s="46" t="s">
        <v>407</v>
      </c>
      <c r="H15" s="46" t="s">
        <v>392</v>
      </c>
      <c r="I15" s="46" t="s">
        <v>377</v>
      </c>
      <c r="J15" s="48" t="s">
        <v>408</v>
      </c>
    </row>
    <row r="16" ht="52" customHeight="1" spans="1:10">
      <c r="A16" s="7"/>
      <c r="B16" s="7"/>
      <c r="C16" s="46" t="s">
        <v>409</v>
      </c>
      <c r="D16" s="46" t="s">
        <v>410</v>
      </c>
      <c r="E16" s="46" t="s">
        <v>411</v>
      </c>
      <c r="F16" s="46" t="s">
        <v>390</v>
      </c>
      <c r="G16" s="46" t="s">
        <v>412</v>
      </c>
      <c r="H16" s="46" t="s">
        <v>392</v>
      </c>
      <c r="I16" s="46" t="s">
        <v>377</v>
      </c>
      <c r="J16" s="48" t="s">
        <v>413</v>
      </c>
    </row>
    <row r="17" ht="52" customHeight="1" spans="1:10">
      <c r="A17" s="47" t="s">
        <v>350</v>
      </c>
      <c r="B17" s="48" t="s">
        <v>414</v>
      </c>
      <c r="C17" s="7"/>
      <c r="D17" s="7"/>
      <c r="E17" s="7"/>
      <c r="F17" s="7"/>
      <c r="G17" s="7"/>
      <c r="H17" s="7"/>
      <c r="I17" s="7"/>
      <c r="J17" s="7"/>
    </row>
    <row r="18" ht="52" customHeight="1" spans="1:10">
      <c r="A18" s="7"/>
      <c r="B18" s="7"/>
      <c r="C18" s="46" t="s">
        <v>371</v>
      </c>
      <c r="D18" s="46" t="s">
        <v>372</v>
      </c>
      <c r="E18" s="46" t="s">
        <v>415</v>
      </c>
      <c r="F18" s="46" t="s">
        <v>380</v>
      </c>
      <c r="G18" s="46" t="s">
        <v>416</v>
      </c>
      <c r="H18" s="46" t="s">
        <v>417</v>
      </c>
      <c r="I18" s="46" t="s">
        <v>377</v>
      </c>
      <c r="J18" s="48" t="s">
        <v>418</v>
      </c>
    </row>
    <row r="19" ht="52" customHeight="1" spans="1:10">
      <c r="A19" s="7"/>
      <c r="B19" s="7"/>
      <c r="C19" s="46" t="s">
        <v>371</v>
      </c>
      <c r="D19" s="46" t="s">
        <v>372</v>
      </c>
      <c r="E19" s="46" t="s">
        <v>419</v>
      </c>
      <c r="F19" s="46" t="s">
        <v>380</v>
      </c>
      <c r="G19" s="46" t="s">
        <v>420</v>
      </c>
      <c r="H19" s="46" t="s">
        <v>421</v>
      </c>
      <c r="I19" s="46" t="s">
        <v>377</v>
      </c>
      <c r="J19" s="48" t="s">
        <v>422</v>
      </c>
    </row>
    <row r="20" ht="52" customHeight="1" spans="1:10">
      <c r="A20" s="7"/>
      <c r="B20" s="7"/>
      <c r="C20" s="46" t="s">
        <v>371</v>
      </c>
      <c r="D20" s="46" t="s">
        <v>423</v>
      </c>
      <c r="E20" s="46" t="s">
        <v>424</v>
      </c>
      <c r="F20" s="46" t="s">
        <v>380</v>
      </c>
      <c r="G20" s="46" t="s">
        <v>425</v>
      </c>
      <c r="H20" s="46" t="s">
        <v>392</v>
      </c>
      <c r="I20" s="46" t="s">
        <v>426</v>
      </c>
      <c r="J20" s="48" t="s">
        <v>424</v>
      </c>
    </row>
    <row r="21" ht="52" customHeight="1" spans="1:10">
      <c r="A21" s="7"/>
      <c r="B21" s="7"/>
      <c r="C21" s="46" t="s">
        <v>371</v>
      </c>
      <c r="D21" s="46" t="s">
        <v>423</v>
      </c>
      <c r="E21" s="46" t="s">
        <v>427</v>
      </c>
      <c r="F21" s="46" t="s">
        <v>380</v>
      </c>
      <c r="G21" s="46" t="s">
        <v>425</v>
      </c>
      <c r="H21" s="46" t="s">
        <v>392</v>
      </c>
      <c r="I21" s="46" t="s">
        <v>377</v>
      </c>
      <c r="J21" s="48" t="s">
        <v>428</v>
      </c>
    </row>
    <row r="22" ht="52" customHeight="1" spans="1:10">
      <c r="A22" s="7"/>
      <c r="B22" s="7"/>
      <c r="C22" s="46" t="s">
        <v>371</v>
      </c>
      <c r="D22" s="46" t="s">
        <v>423</v>
      </c>
      <c r="E22" s="46" t="s">
        <v>429</v>
      </c>
      <c r="F22" s="46" t="s">
        <v>380</v>
      </c>
      <c r="G22" s="46" t="s">
        <v>425</v>
      </c>
      <c r="H22" s="46" t="s">
        <v>392</v>
      </c>
      <c r="I22" s="46" t="s">
        <v>377</v>
      </c>
      <c r="J22" s="48" t="s">
        <v>430</v>
      </c>
    </row>
    <row r="23" ht="52" customHeight="1" spans="1:10">
      <c r="A23" s="7"/>
      <c r="B23" s="7"/>
      <c r="C23" s="46" t="s">
        <v>371</v>
      </c>
      <c r="D23" s="46" t="s">
        <v>423</v>
      </c>
      <c r="E23" s="46" t="s">
        <v>431</v>
      </c>
      <c r="F23" s="46" t="s">
        <v>432</v>
      </c>
      <c r="G23" s="46" t="s">
        <v>399</v>
      </c>
      <c r="H23" s="46" t="s">
        <v>392</v>
      </c>
      <c r="I23" s="46" t="s">
        <v>377</v>
      </c>
      <c r="J23" s="48" t="s">
        <v>433</v>
      </c>
    </row>
    <row r="24" ht="52" customHeight="1" spans="1:10">
      <c r="A24" s="7"/>
      <c r="B24" s="7"/>
      <c r="C24" s="46" t="s">
        <v>371</v>
      </c>
      <c r="D24" s="46" t="s">
        <v>423</v>
      </c>
      <c r="E24" s="46" t="s">
        <v>434</v>
      </c>
      <c r="F24" s="46" t="s">
        <v>432</v>
      </c>
      <c r="G24" s="46" t="s">
        <v>435</v>
      </c>
      <c r="H24" s="46" t="s">
        <v>392</v>
      </c>
      <c r="I24" s="46" t="s">
        <v>377</v>
      </c>
      <c r="J24" s="48" t="s">
        <v>436</v>
      </c>
    </row>
    <row r="25" ht="52" customHeight="1" spans="1:10">
      <c r="A25" s="7"/>
      <c r="B25" s="7"/>
      <c r="C25" s="46" t="s">
        <v>371</v>
      </c>
      <c r="D25" s="46" t="s">
        <v>388</v>
      </c>
      <c r="E25" s="46" t="s">
        <v>437</v>
      </c>
      <c r="F25" s="46" t="s">
        <v>390</v>
      </c>
      <c r="G25" s="46" t="s">
        <v>438</v>
      </c>
      <c r="H25" s="46" t="s">
        <v>392</v>
      </c>
      <c r="I25" s="46" t="s">
        <v>377</v>
      </c>
      <c r="J25" s="48" t="s">
        <v>439</v>
      </c>
    </row>
    <row r="26" ht="52" customHeight="1" spans="1:10">
      <c r="A26" s="7"/>
      <c r="B26" s="7"/>
      <c r="C26" s="46" t="s">
        <v>371</v>
      </c>
      <c r="D26" s="46" t="s">
        <v>388</v>
      </c>
      <c r="E26" s="46" t="s">
        <v>440</v>
      </c>
      <c r="F26" s="46" t="s">
        <v>380</v>
      </c>
      <c r="G26" s="46" t="s">
        <v>425</v>
      </c>
      <c r="H26" s="46" t="s">
        <v>392</v>
      </c>
      <c r="I26" s="46" t="s">
        <v>377</v>
      </c>
      <c r="J26" s="48" t="s">
        <v>441</v>
      </c>
    </row>
    <row r="27" ht="52" customHeight="1" spans="1:10">
      <c r="A27" s="7"/>
      <c r="B27" s="7"/>
      <c r="C27" s="46" t="s">
        <v>371</v>
      </c>
      <c r="D27" s="46" t="s">
        <v>388</v>
      </c>
      <c r="E27" s="46" t="s">
        <v>442</v>
      </c>
      <c r="F27" s="46" t="s">
        <v>380</v>
      </c>
      <c r="G27" s="46" t="s">
        <v>425</v>
      </c>
      <c r="H27" s="46" t="s">
        <v>392</v>
      </c>
      <c r="I27" s="46" t="s">
        <v>426</v>
      </c>
      <c r="J27" s="48" t="s">
        <v>443</v>
      </c>
    </row>
    <row r="28" ht="52" customHeight="1" spans="1:10">
      <c r="A28" s="7"/>
      <c r="B28" s="7"/>
      <c r="C28" s="46" t="s">
        <v>371</v>
      </c>
      <c r="D28" s="46" t="s">
        <v>444</v>
      </c>
      <c r="E28" s="46" t="s">
        <v>445</v>
      </c>
      <c r="F28" s="46" t="s">
        <v>380</v>
      </c>
      <c r="G28" s="46" t="s">
        <v>446</v>
      </c>
      <c r="H28" s="46" t="s">
        <v>447</v>
      </c>
      <c r="I28" s="46" t="s">
        <v>377</v>
      </c>
      <c r="J28" s="48" t="s">
        <v>446</v>
      </c>
    </row>
    <row r="29" ht="52" customHeight="1" spans="1:10">
      <c r="A29" s="7"/>
      <c r="B29" s="7"/>
      <c r="C29" s="46" t="s">
        <v>401</v>
      </c>
      <c r="D29" s="46" t="s">
        <v>448</v>
      </c>
      <c r="E29" s="46" t="s">
        <v>449</v>
      </c>
      <c r="F29" s="46" t="s">
        <v>390</v>
      </c>
      <c r="G29" s="46" t="s">
        <v>438</v>
      </c>
      <c r="H29" s="46" t="s">
        <v>392</v>
      </c>
      <c r="I29" s="46" t="s">
        <v>426</v>
      </c>
      <c r="J29" s="48" t="s">
        <v>450</v>
      </c>
    </row>
    <row r="30" ht="52" customHeight="1" spans="1:10">
      <c r="A30" s="7"/>
      <c r="B30" s="7"/>
      <c r="C30" s="46" t="s">
        <v>401</v>
      </c>
      <c r="D30" s="46" t="s">
        <v>402</v>
      </c>
      <c r="E30" s="46" t="s">
        <v>451</v>
      </c>
      <c r="F30" s="46" t="s">
        <v>380</v>
      </c>
      <c r="G30" s="46" t="s">
        <v>425</v>
      </c>
      <c r="H30" s="46" t="s">
        <v>392</v>
      </c>
      <c r="I30" s="46" t="s">
        <v>426</v>
      </c>
      <c r="J30" s="48" t="s">
        <v>451</v>
      </c>
    </row>
    <row r="31" ht="52" customHeight="1" spans="1:10">
      <c r="A31" s="7"/>
      <c r="B31" s="7"/>
      <c r="C31" s="46" t="s">
        <v>409</v>
      </c>
      <c r="D31" s="46" t="s">
        <v>410</v>
      </c>
      <c r="E31" s="46" t="s">
        <v>452</v>
      </c>
      <c r="F31" s="46" t="s">
        <v>390</v>
      </c>
      <c r="G31" s="46" t="s">
        <v>453</v>
      </c>
      <c r="H31" s="46" t="s">
        <v>392</v>
      </c>
      <c r="I31" s="46" t="s">
        <v>426</v>
      </c>
      <c r="J31" s="48" t="s">
        <v>454</v>
      </c>
    </row>
    <row r="32" ht="86" customHeight="1" spans="1:10">
      <c r="A32" s="47" t="s">
        <v>344</v>
      </c>
      <c r="B32" s="48" t="s">
        <v>370</v>
      </c>
      <c r="C32" s="7"/>
      <c r="D32" s="7"/>
      <c r="E32" s="7"/>
      <c r="F32" s="7"/>
      <c r="G32" s="7"/>
      <c r="H32" s="7"/>
      <c r="I32" s="7"/>
      <c r="J32" s="7"/>
    </row>
    <row r="33" ht="52" customHeight="1" spans="1:10">
      <c r="A33" s="7"/>
      <c r="B33" s="7"/>
      <c r="C33" s="46" t="s">
        <v>371</v>
      </c>
      <c r="D33" s="46" t="s">
        <v>372</v>
      </c>
      <c r="E33" s="46" t="s">
        <v>373</v>
      </c>
      <c r="F33" s="46" t="s">
        <v>374</v>
      </c>
      <c r="G33" s="46" t="s">
        <v>375</v>
      </c>
      <c r="H33" s="46" t="s">
        <v>376</v>
      </c>
      <c r="I33" s="46" t="s">
        <v>377</v>
      </c>
      <c r="J33" s="48" t="s">
        <v>378</v>
      </c>
    </row>
    <row r="34" ht="52" customHeight="1" spans="1:10">
      <c r="A34" s="7"/>
      <c r="B34" s="7"/>
      <c r="C34" s="46" t="s">
        <v>371</v>
      </c>
      <c r="D34" s="46" t="s">
        <v>372</v>
      </c>
      <c r="E34" s="46" t="s">
        <v>379</v>
      </c>
      <c r="F34" s="46" t="s">
        <v>380</v>
      </c>
      <c r="G34" s="46" t="s">
        <v>381</v>
      </c>
      <c r="H34" s="46" t="s">
        <v>382</v>
      </c>
      <c r="I34" s="46" t="s">
        <v>377</v>
      </c>
      <c r="J34" s="48" t="s">
        <v>383</v>
      </c>
    </row>
    <row r="35" ht="52" customHeight="1" spans="1:10">
      <c r="A35" s="7"/>
      <c r="B35" s="7"/>
      <c r="C35" s="46" t="s">
        <v>371</v>
      </c>
      <c r="D35" s="46" t="s">
        <v>388</v>
      </c>
      <c r="E35" s="46" t="s">
        <v>389</v>
      </c>
      <c r="F35" s="46" t="s">
        <v>390</v>
      </c>
      <c r="G35" s="46" t="s">
        <v>391</v>
      </c>
      <c r="H35" s="46" t="s">
        <v>392</v>
      </c>
      <c r="I35" s="46" t="s">
        <v>377</v>
      </c>
      <c r="J35" s="48" t="s">
        <v>393</v>
      </c>
    </row>
    <row r="36" ht="52" customHeight="1" spans="1:10">
      <c r="A36" s="7"/>
      <c r="B36" s="7"/>
      <c r="C36" s="46" t="s">
        <v>371</v>
      </c>
      <c r="D36" s="46" t="s">
        <v>388</v>
      </c>
      <c r="E36" s="46" t="s">
        <v>394</v>
      </c>
      <c r="F36" s="46" t="s">
        <v>380</v>
      </c>
      <c r="G36" s="46" t="s">
        <v>455</v>
      </c>
      <c r="H36" s="46" t="s">
        <v>396</v>
      </c>
      <c r="I36" s="46" t="s">
        <v>377</v>
      </c>
      <c r="J36" s="48" t="s">
        <v>456</v>
      </c>
    </row>
    <row r="37" ht="52" customHeight="1" spans="1:10">
      <c r="A37" s="7"/>
      <c r="B37" s="7"/>
      <c r="C37" s="46" t="s">
        <v>371</v>
      </c>
      <c r="D37" s="46" t="s">
        <v>388</v>
      </c>
      <c r="E37" s="46" t="s">
        <v>398</v>
      </c>
      <c r="F37" s="46" t="s">
        <v>390</v>
      </c>
      <c r="G37" s="46" t="s">
        <v>399</v>
      </c>
      <c r="H37" s="46" t="s">
        <v>392</v>
      </c>
      <c r="I37" s="46" t="s">
        <v>377</v>
      </c>
      <c r="J37" s="48" t="s">
        <v>400</v>
      </c>
    </row>
    <row r="38" ht="52" customHeight="1" spans="1:10">
      <c r="A38" s="7"/>
      <c r="B38" s="7"/>
      <c r="C38" s="46" t="s">
        <v>401</v>
      </c>
      <c r="D38" s="46" t="s">
        <v>402</v>
      </c>
      <c r="E38" s="46" t="s">
        <v>403</v>
      </c>
      <c r="F38" s="46" t="s">
        <v>380</v>
      </c>
      <c r="G38" s="46" t="s">
        <v>404</v>
      </c>
      <c r="H38" s="46" t="s">
        <v>392</v>
      </c>
      <c r="I38" s="46" t="s">
        <v>377</v>
      </c>
      <c r="J38" s="48" t="s">
        <v>405</v>
      </c>
    </row>
    <row r="39" ht="52" customHeight="1" spans="1:10">
      <c r="A39" s="7"/>
      <c r="B39" s="7"/>
      <c r="C39" s="46" t="s">
        <v>401</v>
      </c>
      <c r="D39" s="46" t="s">
        <v>402</v>
      </c>
      <c r="E39" s="46" t="s">
        <v>406</v>
      </c>
      <c r="F39" s="46" t="s">
        <v>380</v>
      </c>
      <c r="G39" s="46" t="s">
        <v>407</v>
      </c>
      <c r="H39" s="46" t="s">
        <v>392</v>
      </c>
      <c r="I39" s="46" t="s">
        <v>377</v>
      </c>
      <c r="J39" s="48" t="s">
        <v>408</v>
      </c>
    </row>
    <row r="40" ht="52" customHeight="1" spans="1:10">
      <c r="A40" s="7"/>
      <c r="B40" s="7"/>
      <c r="C40" s="46" t="s">
        <v>409</v>
      </c>
      <c r="D40" s="46" t="s">
        <v>410</v>
      </c>
      <c r="E40" s="46" t="s">
        <v>411</v>
      </c>
      <c r="F40" s="46" t="s">
        <v>390</v>
      </c>
      <c r="G40" s="46" t="s">
        <v>412</v>
      </c>
      <c r="H40" s="46" t="s">
        <v>392</v>
      </c>
      <c r="I40" s="46" t="s">
        <v>377</v>
      </c>
      <c r="J40" s="48" t="s">
        <v>413</v>
      </c>
    </row>
    <row r="41" ht="99" customHeight="1" spans="1:10">
      <c r="A41" s="47" t="s">
        <v>329</v>
      </c>
      <c r="B41" s="48" t="s">
        <v>457</v>
      </c>
      <c r="C41" s="7"/>
      <c r="D41" s="7"/>
      <c r="E41" s="7"/>
      <c r="F41" s="7"/>
      <c r="G41" s="7"/>
      <c r="H41" s="7"/>
      <c r="I41" s="7"/>
      <c r="J41" s="7"/>
    </row>
    <row r="42" ht="52" customHeight="1" spans="1:10">
      <c r="A42" s="7"/>
      <c r="B42" s="7"/>
      <c r="C42" s="46" t="s">
        <v>371</v>
      </c>
      <c r="D42" s="46" t="s">
        <v>372</v>
      </c>
      <c r="E42" s="46" t="s">
        <v>458</v>
      </c>
      <c r="F42" s="46" t="s">
        <v>380</v>
      </c>
      <c r="G42" s="46" t="s">
        <v>425</v>
      </c>
      <c r="H42" s="46" t="s">
        <v>392</v>
      </c>
      <c r="I42" s="46" t="s">
        <v>377</v>
      </c>
      <c r="J42" s="48" t="s">
        <v>459</v>
      </c>
    </row>
    <row r="43" ht="52" customHeight="1" spans="1:10">
      <c r="A43" s="7"/>
      <c r="B43" s="7"/>
      <c r="C43" s="46" t="s">
        <v>371</v>
      </c>
      <c r="D43" s="46" t="s">
        <v>372</v>
      </c>
      <c r="E43" s="46" t="s">
        <v>460</v>
      </c>
      <c r="F43" s="46" t="s">
        <v>380</v>
      </c>
      <c r="G43" s="46" t="s">
        <v>425</v>
      </c>
      <c r="H43" s="46" t="s">
        <v>461</v>
      </c>
      <c r="I43" s="46" t="s">
        <v>377</v>
      </c>
      <c r="J43" s="48" t="s">
        <v>462</v>
      </c>
    </row>
    <row r="44" ht="52" customHeight="1" spans="1:10">
      <c r="A44" s="7"/>
      <c r="B44" s="7"/>
      <c r="C44" s="46" t="s">
        <v>371</v>
      </c>
      <c r="D44" s="46" t="s">
        <v>372</v>
      </c>
      <c r="E44" s="46" t="s">
        <v>463</v>
      </c>
      <c r="F44" s="46" t="s">
        <v>380</v>
      </c>
      <c r="G44" s="46" t="s">
        <v>464</v>
      </c>
      <c r="H44" s="46" t="s">
        <v>465</v>
      </c>
      <c r="I44" s="46" t="s">
        <v>377</v>
      </c>
      <c r="J44" s="48" t="s">
        <v>466</v>
      </c>
    </row>
    <row r="45" ht="52" customHeight="1" spans="1:10">
      <c r="A45" s="7"/>
      <c r="B45" s="7"/>
      <c r="C45" s="46" t="s">
        <v>371</v>
      </c>
      <c r="D45" s="46" t="s">
        <v>372</v>
      </c>
      <c r="E45" s="46" t="s">
        <v>467</v>
      </c>
      <c r="F45" s="46" t="s">
        <v>380</v>
      </c>
      <c r="G45" s="46" t="s">
        <v>468</v>
      </c>
      <c r="H45" s="46" t="s">
        <v>376</v>
      </c>
      <c r="I45" s="46" t="s">
        <v>377</v>
      </c>
      <c r="J45" s="48" t="s">
        <v>469</v>
      </c>
    </row>
    <row r="46" ht="52" customHeight="1" spans="1:10">
      <c r="A46" s="7"/>
      <c r="B46" s="7"/>
      <c r="C46" s="46" t="s">
        <v>371</v>
      </c>
      <c r="D46" s="46" t="s">
        <v>372</v>
      </c>
      <c r="E46" s="46" t="s">
        <v>470</v>
      </c>
      <c r="F46" s="46" t="s">
        <v>380</v>
      </c>
      <c r="G46" s="46" t="s">
        <v>425</v>
      </c>
      <c r="H46" s="46" t="s">
        <v>392</v>
      </c>
      <c r="I46" s="46" t="s">
        <v>377</v>
      </c>
      <c r="J46" s="48" t="s">
        <v>471</v>
      </c>
    </row>
    <row r="47" ht="52" customHeight="1" spans="1:10">
      <c r="A47" s="7"/>
      <c r="B47" s="7"/>
      <c r="C47" s="46" t="s">
        <v>371</v>
      </c>
      <c r="D47" s="46" t="s">
        <v>423</v>
      </c>
      <c r="E47" s="46" t="s">
        <v>472</v>
      </c>
      <c r="F47" s="46" t="s">
        <v>380</v>
      </c>
      <c r="G47" s="46" t="s">
        <v>425</v>
      </c>
      <c r="H47" s="46" t="s">
        <v>392</v>
      </c>
      <c r="I47" s="46" t="s">
        <v>377</v>
      </c>
      <c r="J47" s="48" t="s">
        <v>473</v>
      </c>
    </row>
    <row r="48" ht="52" customHeight="1" spans="1:10">
      <c r="A48" s="7"/>
      <c r="B48" s="7"/>
      <c r="C48" s="46" t="s">
        <v>371</v>
      </c>
      <c r="D48" s="46" t="s">
        <v>388</v>
      </c>
      <c r="E48" s="46" t="s">
        <v>474</v>
      </c>
      <c r="F48" s="46" t="s">
        <v>380</v>
      </c>
      <c r="G48" s="46" t="s">
        <v>425</v>
      </c>
      <c r="H48" s="46" t="s">
        <v>392</v>
      </c>
      <c r="I48" s="46" t="s">
        <v>377</v>
      </c>
      <c r="J48" s="48" t="s">
        <v>475</v>
      </c>
    </row>
    <row r="49" ht="52" customHeight="1" spans="1:10">
      <c r="A49" s="7"/>
      <c r="B49" s="7"/>
      <c r="C49" s="46" t="s">
        <v>371</v>
      </c>
      <c r="D49" s="46" t="s">
        <v>388</v>
      </c>
      <c r="E49" s="46" t="s">
        <v>476</v>
      </c>
      <c r="F49" s="46" t="s">
        <v>380</v>
      </c>
      <c r="G49" s="46" t="s">
        <v>425</v>
      </c>
      <c r="H49" s="46" t="s">
        <v>392</v>
      </c>
      <c r="I49" s="46" t="s">
        <v>377</v>
      </c>
      <c r="J49" s="48" t="s">
        <v>477</v>
      </c>
    </row>
    <row r="50" ht="52" customHeight="1" spans="1:10">
      <c r="A50" s="7"/>
      <c r="B50" s="7"/>
      <c r="C50" s="46" t="s">
        <v>371</v>
      </c>
      <c r="D50" s="46" t="s">
        <v>444</v>
      </c>
      <c r="E50" s="46" t="s">
        <v>478</v>
      </c>
      <c r="F50" s="46" t="s">
        <v>380</v>
      </c>
      <c r="G50" s="46" t="s">
        <v>479</v>
      </c>
      <c r="H50" s="46" t="s">
        <v>480</v>
      </c>
      <c r="I50" s="46" t="s">
        <v>377</v>
      </c>
      <c r="J50" s="48" t="s">
        <v>481</v>
      </c>
    </row>
    <row r="51" ht="52" customHeight="1" spans="1:10">
      <c r="A51" s="7"/>
      <c r="B51" s="7"/>
      <c r="C51" s="46" t="s">
        <v>371</v>
      </c>
      <c r="D51" s="46" t="s">
        <v>444</v>
      </c>
      <c r="E51" s="46" t="s">
        <v>482</v>
      </c>
      <c r="F51" s="46" t="s">
        <v>380</v>
      </c>
      <c r="G51" s="46" t="s">
        <v>483</v>
      </c>
      <c r="H51" s="46" t="s">
        <v>480</v>
      </c>
      <c r="I51" s="46" t="s">
        <v>377</v>
      </c>
      <c r="J51" s="48" t="s">
        <v>484</v>
      </c>
    </row>
    <row r="52" ht="52" customHeight="1" spans="1:10">
      <c r="A52" s="7"/>
      <c r="B52" s="7"/>
      <c r="C52" s="46" t="s">
        <v>371</v>
      </c>
      <c r="D52" s="46" t="s">
        <v>444</v>
      </c>
      <c r="E52" s="46" t="s">
        <v>485</v>
      </c>
      <c r="F52" s="46" t="s">
        <v>380</v>
      </c>
      <c r="G52" s="46" t="s">
        <v>479</v>
      </c>
      <c r="H52" s="46" t="s">
        <v>480</v>
      </c>
      <c r="I52" s="46" t="s">
        <v>377</v>
      </c>
      <c r="J52" s="48" t="s">
        <v>486</v>
      </c>
    </row>
    <row r="53" ht="52" customHeight="1" spans="1:10">
      <c r="A53" s="7"/>
      <c r="B53" s="7"/>
      <c r="C53" s="46" t="s">
        <v>401</v>
      </c>
      <c r="D53" s="46" t="s">
        <v>448</v>
      </c>
      <c r="E53" s="46" t="s">
        <v>487</v>
      </c>
      <c r="F53" s="46" t="s">
        <v>390</v>
      </c>
      <c r="G53" s="46" t="s">
        <v>488</v>
      </c>
      <c r="H53" s="46" t="s">
        <v>392</v>
      </c>
      <c r="I53" s="46" t="s">
        <v>426</v>
      </c>
      <c r="J53" s="48" t="s">
        <v>489</v>
      </c>
    </row>
    <row r="54" ht="52" customHeight="1" spans="1:10">
      <c r="A54" s="7"/>
      <c r="B54" s="7"/>
      <c r="C54" s="46" t="s">
        <v>401</v>
      </c>
      <c r="D54" s="46" t="s">
        <v>402</v>
      </c>
      <c r="E54" s="46" t="s">
        <v>490</v>
      </c>
      <c r="F54" s="46" t="s">
        <v>380</v>
      </c>
      <c r="G54" s="46" t="s">
        <v>425</v>
      </c>
      <c r="H54" s="46" t="s">
        <v>392</v>
      </c>
      <c r="I54" s="46" t="s">
        <v>426</v>
      </c>
      <c r="J54" s="48" t="s">
        <v>491</v>
      </c>
    </row>
    <row r="55" ht="52" customHeight="1" spans="1:10">
      <c r="A55" s="7"/>
      <c r="B55" s="7"/>
      <c r="C55" s="46" t="s">
        <v>409</v>
      </c>
      <c r="D55" s="46" t="s">
        <v>410</v>
      </c>
      <c r="E55" s="46" t="s">
        <v>452</v>
      </c>
      <c r="F55" s="46" t="s">
        <v>390</v>
      </c>
      <c r="G55" s="46" t="s">
        <v>488</v>
      </c>
      <c r="H55" s="46" t="s">
        <v>392</v>
      </c>
      <c r="I55" s="46" t="s">
        <v>426</v>
      </c>
      <c r="J55" s="48" t="s">
        <v>492</v>
      </c>
    </row>
    <row r="56" ht="123" customHeight="1" spans="1:10">
      <c r="A56" s="47" t="s">
        <v>340</v>
      </c>
      <c r="B56" s="48" t="s">
        <v>493</v>
      </c>
      <c r="C56" s="7"/>
      <c r="D56" s="7"/>
      <c r="E56" s="7"/>
      <c r="F56" s="7"/>
      <c r="G56" s="7"/>
      <c r="H56" s="7"/>
      <c r="I56" s="7"/>
      <c r="J56" s="7"/>
    </row>
    <row r="57" ht="52" customHeight="1" spans="1:10">
      <c r="A57" s="7"/>
      <c r="B57" s="7"/>
      <c r="C57" s="46" t="s">
        <v>371</v>
      </c>
      <c r="D57" s="46" t="s">
        <v>372</v>
      </c>
      <c r="E57" s="46" t="s">
        <v>494</v>
      </c>
      <c r="F57" s="46" t="s">
        <v>380</v>
      </c>
      <c r="G57" s="46" t="s">
        <v>495</v>
      </c>
      <c r="H57" s="46" t="s">
        <v>392</v>
      </c>
      <c r="I57" s="46" t="s">
        <v>377</v>
      </c>
      <c r="J57" s="48" t="s">
        <v>496</v>
      </c>
    </row>
    <row r="58" ht="52" customHeight="1" spans="1:10">
      <c r="A58" s="7"/>
      <c r="B58" s="7"/>
      <c r="C58" s="46" t="s">
        <v>371</v>
      </c>
      <c r="D58" s="46" t="s">
        <v>372</v>
      </c>
      <c r="E58" s="46" t="s">
        <v>497</v>
      </c>
      <c r="F58" s="46" t="s">
        <v>380</v>
      </c>
      <c r="G58" s="46" t="s">
        <v>498</v>
      </c>
      <c r="H58" s="46" t="s">
        <v>392</v>
      </c>
      <c r="I58" s="46" t="s">
        <v>377</v>
      </c>
      <c r="J58" s="48" t="s">
        <v>499</v>
      </c>
    </row>
    <row r="59" ht="52" customHeight="1" spans="1:10">
      <c r="A59" s="7"/>
      <c r="B59" s="7"/>
      <c r="C59" s="46" t="s">
        <v>371</v>
      </c>
      <c r="D59" s="46" t="s">
        <v>372</v>
      </c>
      <c r="E59" s="46" t="s">
        <v>500</v>
      </c>
      <c r="F59" s="46" t="s">
        <v>380</v>
      </c>
      <c r="G59" s="46" t="s">
        <v>501</v>
      </c>
      <c r="H59" s="46" t="s">
        <v>392</v>
      </c>
      <c r="I59" s="46" t="s">
        <v>377</v>
      </c>
      <c r="J59" s="48" t="s">
        <v>502</v>
      </c>
    </row>
    <row r="60" ht="52" customHeight="1" spans="1:10">
      <c r="A60" s="7"/>
      <c r="B60" s="7"/>
      <c r="C60" s="46" t="s">
        <v>371</v>
      </c>
      <c r="D60" s="46" t="s">
        <v>423</v>
      </c>
      <c r="E60" s="46" t="s">
        <v>503</v>
      </c>
      <c r="F60" s="46" t="s">
        <v>380</v>
      </c>
      <c r="G60" s="46" t="s">
        <v>504</v>
      </c>
      <c r="H60" s="46" t="s">
        <v>392</v>
      </c>
      <c r="I60" s="46" t="s">
        <v>377</v>
      </c>
      <c r="J60" s="48" t="s">
        <v>505</v>
      </c>
    </row>
    <row r="61" ht="52" customHeight="1" spans="1:10">
      <c r="A61" s="7"/>
      <c r="B61" s="7"/>
      <c r="C61" s="46" t="s">
        <v>371</v>
      </c>
      <c r="D61" s="46" t="s">
        <v>423</v>
      </c>
      <c r="E61" s="46" t="s">
        <v>506</v>
      </c>
      <c r="F61" s="46" t="s">
        <v>380</v>
      </c>
      <c r="G61" s="46" t="s">
        <v>507</v>
      </c>
      <c r="H61" s="46" t="s">
        <v>392</v>
      </c>
      <c r="I61" s="46" t="s">
        <v>426</v>
      </c>
      <c r="J61" s="48" t="s">
        <v>508</v>
      </c>
    </row>
    <row r="62" ht="52" customHeight="1" spans="1:10">
      <c r="A62" s="7"/>
      <c r="B62" s="7"/>
      <c r="C62" s="46" t="s">
        <v>371</v>
      </c>
      <c r="D62" s="46" t="s">
        <v>423</v>
      </c>
      <c r="E62" s="46" t="s">
        <v>509</v>
      </c>
      <c r="F62" s="46" t="s">
        <v>380</v>
      </c>
      <c r="G62" s="46" t="s">
        <v>488</v>
      </c>
      <c r="H62" s="46" t="s">
        <v>392</v>
      </c>
      <c r="I62" s="46" t="s">
        <v>377</v>
      </c>
      <c r="J62" s="48" t="s">
        <v>510</v>
      </c>
    </row>
    <row r="63" ht="52" customHeight="1" spans="1:10">
      <c r="A63" s="7"/>
      <c r="B63" s="7"/>
      <c r="C63" s="46" t="s">
        <v>371</v>
      </c>
      <c r="D63" s="46" t="s">
        <v>423</v>
      </c>
      <c r="E63" s="46" t="s">
        <v>511</v>
      </c>
      <c r="F63" s="46" t="s">
        <v>380</v>
      </c>
      <c r="G63" s="46" t="s">
        <v>488</v>
      </c>
      <c r="H63" s="46" t="s">
        <v>392</v>
      </c>
      <c r="I63" s="46" t="s">
        <v>377</v>
      </c>
      <c r="J63" s="48" t="s">
        <v>512</v>
      </c>
    </row>
    <row r="64" ht="52" customHeight="1" spans="1:10">
      <c r="A64" s="7"/>
      <c r="B64" s="7"/>
      <c r="C64" s="46" t="s">
        <v>371</v>
      </c>
      <c r="D64" s="46" t="s">
        <v>423</v>
      </c>
      <c r="E64" s="46" t="s">
        <v>513</v>
      </c>
      <c r="F64" s="46" t="s">
        <v>380</v>
      </c>
      <c r="G64" s="46" t="s">
        <v>514</v>
      </c>
      <c r="H64" s="46" t="s">
        <v>392</v>
      </c>
      <c r="I64" s="46" t="s">
        <v>377</v>
      </c>
      <c r="J64" s="48" t="s">
        <v>515</v>
      </c>
    </row>
    <row r="65" ht="52" customHeight="1" spans="1:10">
      <c r="A65" s="7"/>
      <c r="B65" s="7"/>
      <c r="C65" s="46" t="s">
        <v>401</v>
      </c>
      <c r="D65" s="46" t="s">
        <v>516</v>
      </c>
      <c r="E65" s="46" t="s">
        <v>517</v>
      </c>
      <c r="F65" s="46" t="s">
        <v>380</v>
      </c>
      <c r="G65" s="46" t="s">
        <v>518</v>
      </c>
      <c r="H65" s="46" t="s">
        <v>392</v>
      </c>
      <c r="I65" s="46" t="s">
        <v>426</v>
      </c>
      <c r="J65" s="48" t="s">
        <v>519</v>
      </c>
    </row>
    <row r="66" ht="52" customHeight="1" spans="1:10">
      <c r="A66" s="7"/>
      <c r="B66" s="7"/>
      <c r="C66" s="46" t="s">
        <v>401</v>
      </c>
      <c r="D66" s="46" t="s">
        <v>448</v>
      </c>
      <c r="E66" s="46" t="s">
        <v>520</v>
      </c>
      <c r="F66" s="46" t="s">
        <v>380</v>
      </c>
      <c r="G66" s="46" t="s">
        <v>514</v>
      </c>
      <c r="H66" s="46" t="s">
        <v>392</v>
      </c>
      <c r="I66" s="46" t="s">
        <v>377</v>
      </c>
      <c r="J66" s="48" t="s">
        <v>521</v>
      </c>
    </row>
    <row r="67" ht="52" customHeight="1" spans="1:10">
      <c r="A67" s="7"/>
      <c r="B67" s="7"/>
      <c r="C67" s="46" t="s">
        <v>401</v>
      </c>
      <c r="D67" s="46" t="s">
        <v>448</v>
      </c>
      <c r="E67" s="46" t="s">
        <v>379</v>
      </c>
      <c r="F67" s="46" t="s">
        <v>380</v>
      </c>
      <c r="G67" s="46" t="s">
        <v>522</v>
      </c>
      <c r="H67" s="46" t="s">
        <v>382</v>
      </c>
      <c r="I67" s="46" t="s">
        <v>377</v>
      </c>
      <c r="J67" s="48" t="s">
        <v>523</v>
      </c>
    </row>
    <row r="68" ht="52" customHeight="1" spans="1:10">
      <c r="A68" s="7"/>
      <c r="B68" s="7"/>
      <c r="C68" s="46" t="s">
        <v>401</v>
      </c>
      <c r="D68" s="46" t="s">
        <v>402</v>
      </c>
      <c r="E68" s="46" t="s">
        <v>524</v>
      </c>
      <c r="F68" s="46" t="s">
        <v>380</v>
      </c>
      <c r="G68" s="46" t="s">
        <v>501</v>
      </c>
      <c r="H68" s="46" t="s">
        <v>392</v>
      </c>
      <c r="I68" s="46" t="s">
        <v>377</v>
      </c>
      <c r="J68" s="48" t="s">
        <v>525</v>
      </c>
    </row>
    <row r="69" ht="52" customHeight="1" spans="1:10">
      <c r="A69" s="7"/>
      <c r="B69" s="7"/>
      <c r="C69" s="46" t="s">
        <v>401</v>
      </c>
      <c r="D69" s="46" t="s">
        <v>402</v>
      </c>
      <c r="E69" s="46" t="s">
        <v>526</v>
      </c>
      <c r="F69" s="46" t="s">
        <v>380</v>
      </c>
      <c r="G69" s="46" t="s">
        <v>527</v>
      </c>
      <c r="H69" s="46" t="s">
        <v>392</v>
      </c>
      <c r="I69" s="46" t="s">
        <v>377</v>
      </c>
      <c r="J69" s="48" t="s">
        <v>528</v>
      </c>
    </row>
    <row r="70" ht="52" customHeight="1" spans="1:10">
      <c r="A70" s="7"/>
      <c r="B70" s="7"/>
      <c r="C70" s="46" t="s">
        <v>409</v>
      </c>
      <c r="D70" s="46" t="s">
        <v>410</v>
      </c>
      <c r="E70" s="46" t="s">
        <v>529</v>
      </c>
      <c r="F70" s="46" t="s">
        <v>390</v>
      </c>
      <c r="G70" s="46" t="s">
        <v>498</v>
      </c>
      <c r="H70" s="46" t="s">
        <v>392</v>
      </c>
      <c r="I70" s="46" t="s">
        <v>377</v>
      </c>
      <c r="J70" s="48" t="s">
        <v>530</v>
      </c>
    </row>
    <row r="71" ht="52" customHeight="1" spans="1:10">
      <c r="A71" s="47" t="s">
        <v>354</v>
      </c>
      <c r="B71" s="49" t="s">
        <v>531</v>
      </c>
      <c r="C71" s="7"/>
      <c r="D71" s="7"/>
      <c r="E71" s="7"/>
      <c r="F71" s="7"/>
      <c r="G71" s="7"/>
      <c r="H71" s="7"/>
      <c r="I71" s="7"/>
      <c r="J71" s="7"/>
    </row>
    <row r="72" ht="52" customHeight="1" spans="1:10">
      <c r="A72" s="7"/>
      <c r="B72" s="7"/>
      <c r="C72" s="46" t="s">
        <v>371</v>
      </c>
      <c r="D72" s="46" t="s">
        <v>372</v>
      </c>
      <c r="E72" s="46" t="s">
        <v>532</v>
      </c>
      <c r="F72" s="46" t="s">
        <v>390</v>
      </c>
      <c r="G72" s="46" t="s">
        <v>533</v>
      </c>
      <c r="H72" s="46" t="s">
        <v>534</v>
      </c>
      <c r="I72" s="46" t="s">
        <v>377</v>
      </c>
      <c r="J72" s="48" t="s">
        <v>535</v>
      </c>
    </row>
    <row r="73" ht="52" customHeight="1" spans="1:10">
      <c r="A73" s="7"/>
      <c r="B73" s="7"/>
      <c r="C73" s="46" t="s">
        <v>371</v>
      </c>
      <c r="D73" s="46" t="s">
        <v>372</v>
      </c>
      <c r="E73" s="46" t="s">
        <v>536</v>
      </c>
      <c r="F73" s="46" t="s">
        <v>380</v>
      </c>
      <c r="G73" s="46" t="s">
        <v>425</v>
      </c>
      <c r="H73" s="46" t="s">
        <v>392</v>
      </c>
      <c r="I73" s="46" t="s">
        <v>377</v>
      </c>
      <c r="J73" s="48" t="s">
        <v>537</v>
      </c>
    </row>
    <row r="74" ht="52" customHeight="1" spans="1:10">
      <c r="A74" s="7"/>
      <c r="B74" s="7"/>
      <c r="C74" s="46" t="s">
        <v>371</v>
      </c>
      <c r="D74" s="46" t="s">
        <v>423</v>
      </c>
      <c r="E74" s="46" t="s">
        <v>538</v>
      </c>
      <c r="F74" s="46" t="s">
        <v>390</v>
      </c>
      <c r="G74" s="46" t="s">
        <v>425</v>
      </c>
      <c r="H74" s="46" t="s">
        <v>392</v>
      </c>
      <c r="I74" s="46" t="s">
        <v>377</v>
      </c>
      <c r="J74" s="48" t="s">
        <v>539</v>
      </c>
    </row>
    <row r="75" ht="52" customHeight="1" spans="1:10">
      <c r="A75" s="7"/>
      <c r="B75" s="7"/>
      <c r="C75" s="46" t="s">
        <v>401</v>
      </c>
      <c r="D75" s="46" t="s">
        <v>516</v>
      </c>
      <c r="E75" s="46" t="s">
        <v>540</v>
      </c>
      <c r="F75" s="46" t="s">
        <v>380</v>
      </c>
      <c r="G75" s="46" t="s">
        <v>541</v>
      </c>
      <c r="H75" s="46" t="s">
        <v>447</v>
      </c>
      <c r="I75" s="46" t="s">
        <v>377</v>
      </c>
      <c r="J75" s="48" t="s">
        <v>542</v>
      </c>
    </row>
    <row r="76" ht="52" customHeight="1" spans="1:10">
      <c r="A76" s="7"/>
      <c r="B76" s="7"/>
      <c r="C76" s="46" t="s">
        <v>409</v>
      </c>
      <c r="D76" s="46" t="s">
        <v>410</v>
      </c>
      <c r="E76" s="46" t="s">
        <v>543</v>
      </c>
      <c r="F76" s="46" t="s">
        <v>380</v>
      </c>
      <c r="G76" s="46" t="s">
        <v>488</v>
      </c>
      <c r="H76" s="46" t="s">
        <v>392</v>
      </c>
      <c r="I76" s="46" t="s">
        <v>426</v>
      </c>
      <c r="J76" s="48" t="s">
        <v>544</v>
      </c>
    </row>
    <row r="77" ht="52" customHeight="1" spans="1:10">
      <c r="A77" s="47" t="s">
        <v>338</v>
      </c>
      <c r="B77" s="48" t="s">
        <v>545</v>
      </c>
      <c r="C77" s="7"/>
      <c r="D77" s="7"/>
      <c r="E77" s="7"/>
      <c r="F77" s="7"/>
      <c r="G77" s="7"/>
      <c r="H77" s="7"/>
      <c r="I77" s="7"/>
      <c r="J77" s="7"/>
    </row>
    <row r="78" ht="52" customHeight="1" spans="1:10">
      <c r="A78" s="7"/>
      <c r="B78" s="7"/>
      <c r="C78" s="46" t="s">
        <v>371</v>
      </c>
      <c r="D78" s="46" t="s">
        <v>372</v>
      </c>
      <c r="E78" s="46" t="s">
        <v>546</v>
      </c>
      <c r="F78" s="46" t="s">
        <v>432</v>
      </c>
      <c r="G78" s="46" t="s">
        <v>547</v>
      </c>
      <c r="H78" s="46" t="s">
        <v>548</v>
      </c>
      <c r="I78" s="46" t="s">
        <v>377</v>
      </c>
      <c r="J78" s="48" t="s">
        <v>549</v>
      </c>
    </row>
    <row r="79" ht="52" customHeight="1" spans="1:10">
      <c r="A79" s="7"/>
      <c r="B79" s="7"/>
      <c r="C79" s="46" t="s">
        <v>371</v>
      </c>
      <c r="D79" s="46" t="s">
        <v>372</v>
      </c>
      <c r="E79" s="46" t="s">
        <v>379</v>
      </c>
      <c r="F79" s="46" t="s">
        <v>380</v>
      </c>
      <c r="G79" s="46" t="s">
        <v>550</v>
      </c>
      <c r="H79" s="46" t="s">
        <v>382</v>
      </c>
      <c r="I79" s="46" t="s">
        <v>377</v>
      </c>
      <c r="J79" s="48" t="s">
        <v>551</v>
      </c>
    </row>
    <row r="80" ht="52" customHeight="1" spans="1:10">
      <c r="A80" s="7"/>
      <c r="B80" s="7"/>
      <c r="C80" s="46" t="s">
        <v>371</v>
      </c>
      <c r="D80" s="46" t="s">
        <v>372</v>
      </c>
      <c r="E80" s="46" t="s">
        <v>552</v>
      </c>
      <c r="F80" s="46" t="s">
        <v>380</v>
      </c>
      <c r="G80" s="46" t="s">
        <v>553</v>
      </c>
      <c r="H80" s="46" t="s">
        <v>465</v>
      </c>
      <c r="I80" s="46" t="s">
        <v>377</v>
      </c>
      <c r="J80" s="48" t="s">
        <v>554</v>
      </c>
    </row>
    <row r="81" ht="52" customHeight="1" spans="1:10">
      <c r="A81" s="7"/>
      <c r="B81" s="7"/>
      <c r="C81" s="46" t="s">
        <v>371</v>
      </c>
      <c r="D81" s="46" t="s">
        <v>388</v>
      </c>
      <c r="E81" s="46" t="s">
        <v>389</v>
      </c>
      <c r="F81" s="46" t="s">
        <v>390</v>
      </c>
      <c r="G81" s="46" t="s">
        <v>391</v>
      </c>
      <c r="H81" s="46" t="s">
        <v>392</v>
      </c>
      <c r="I81" s="46" t="s">
        <v>377</v>
      </c>
      <c r="J81" s="48" t="s">
        <v>393</v>
      </c>
    </row>
    <row r="82" ht="52" customHeight="1" spans="1:10">
      <c r="A82" s="7"/>
      <c r="B82" s="7"/>
      <c r="C82" s="46" t="s">
        <v>371</v>
      </c>
      <c r="D82" s="46" t="s">
        <v>388</v>
      </c>
      <c r="E82" s="46" t="s">
        <v>394</v>
      </c>
      <c r="F82" s="46" t="s">
        <v>380</v>
      </c>
      <c r="G82" s="46" t="s">
        <v>555</v>
      </c>
      <c r="H82" s="46" t="s">
        <v>396</v>
      </c>
      <c r="I82" s="46" t="s">
        <v>377</v>
      </c>
      <c r="J82" s="48" t="s">
        <v>556</v>
      </c>
    </row>
    <row r="83" ht="52" customHeight="1" spans="1:10">
      <c r="A83" s="7"/>
      <c r="B83" s="7"/>
      <c r="C83" s="46" t="s">
        <v>371</v>
      </c>
      <c r="D83" s="46" t="s">
        <v>388</v>
      </c>
      <c r="E83" s="46" t="s">
        <v>398</v>
      </c>
      <c r="F83" s="46" t="s">
        <v>390</v>
      </c>
      <c r="G83" s="46" t="s">
        <v>399</v>
      </c>
      <c r="H83" s="46" t="s">
        <v>392</v>
      </c>
      <c r="I83" s="46" t="s">
        <v>377</v>
      </c>
      <c r="J83" s="48" t="s">
        <v>400</v>
      </c>
    </row>
    <row r="84" ht="52" customHeight="1" spans="1:10">
      <c r="A84" s="7"/>
      <c r="B84" s="7"/>
      <c r="C84" s="46" t="s">
        <v>401</v>
      </c>
      <c r="D84" s="46" t="s">
        <v>402</v>
      </c>
      <c r="E84" s="46" t="s">
        <v>557</v>
      </c>
      <c r="F84" s="46" t="s">
        <v>380</v>
      </c>
      <c r="G84" s="46" t="s">
        <v>404</v>
      </c>
      <c r="H84" s="46" t="s">
        <v>392</v>
      </c>
      <c r="I84" s="46" t="s">
        <v>377</v>
      </c>
      <c r="J84" s="48" t="s">
        <v>558</v>
      </c>
    </row>
    <row r="85" ht="52" customHeight="1" spans="1:10">
      <c r="A85" s="7"/>
      <c r="B85" s="7"/>
      <c r="C85" s="46" t="s">
        <v>401</v>
      </c>
      <c r="D85" s="46" t="s">
        <v>402</v>
      </c>
      <c r="E85" s="46" t="s">
        <v>406</v>
      </c>
      <c r="F85" s="46" t="s">
        <v>380</v>
      </c>
      <c r="G85" s="46" t="s">
        <v>407</v>
      </c>
      <c r="H85" s="46" t="s">
        <v>392</v>
      </c>
      <c r="I85" s="46" t="s">
        <v>377</v>
      </c>
      <c r="J85" s="48" t="s">
        <v>408</v>
      </c>
    </row>
    <row r="86" ht="52" customHeight="1" spans="1:10">
      <c r="A86" s="7"/>
      <c r="B86" s="7"/>
      <c r="C86" s="46" t="s">
        <v>409</v>
      </c>
      <c r="D86" s="46" t="s">
        <v>410</v>
      </c>
      <c r="E86" s="46" t="s">
        <v>411</v>
      </c>
      <c r="F86" s="46" t="s">
        <v>390</v>
      </c>
      <c r="G86" s="46" t="s">
        <v>412</v>
      </c>
      <c r="H86" s="46" t="s">
        <v>392</v>
      </c>
      <c r="I86" s="46" t="s">
        <v>377</v>
      </c>
      <c r="J86" s="48" t="s">
        <v>413</v>
      </c>
    </row>
  </sheetData>
  <mergeCells count="2">
    <mergeCell ref="A1:J1"/>
    <mergeCell ref="A2:J2"/>
  </mergeCells>
  <pageMargins left="0.75" right="0.75" top="1" bottom="1" header="0.51" footer="0.5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8" sqref="A18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559</v>
      </c>
      <c r="B1" s="19"/>
      <c r="C1" s="19"/>
      <c r="D1" s="19"/>
      <c r="E1" s="19"/>
      <c r="F1" s="19"/>
      <c r="G1" s="19"/>
      <c r="H1" s="19"/>
      <c r="I1" s="19"/>
      <c r="J1" s="19" t="s">
        <v>359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"单位名称："&amp;"姚安县林业和草原局"</f>
        <v>单位名称：姚安县林业和草原局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360</v>
      </c>
      <c r="B4" s="44" t="s">
        <v>361</v>
      </c>
      <c r="C4" s="44" t="s">
        <v>362</v>
      </c>
      <c r="D4" s="44" t="s">
        <v>363</v>
      </c>
      <c r="E4" s="44" t="s">
        <v>364</v>
      </c>
      <c r="F4" s="44" t="s">
        <v>365</v>
      </c>
      <c r="G4" s="44" t="s">
        <v>366</v>
      </c>
      <c r="H4" s="44" t="s">
        <v>367</v>
      </c>
      <c r="I4" s="44" t="s">
        <v>368</v>
      </c>
      <c r="J4" s="44" t="s">
        <v>369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560</v>
      </c>
    </row>
  </sheetData>
  <mergeCells count="2">
    <mergeCell ref="A1:J1"/>
    <mergeCell ref="A2:J2"/>
  </mergeCells>
  <pageMargins left="0.75" right="0.75" top="1" bottom="1" header="0.51" footer="0.5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3" sqref="A13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561</v>
      </c>
    </row>
    <row r="2" ht="45" customHeight="1" spans="1:6">
      <c r="A2" s="11" t="s">
        <v>562</v>
      </c>
      <c r="B2" s="11"/>
      <c r="C2" s="11"/>
      <c r="D2" s="11"/>
      <c r="E2" s="11"/>
      <c r="F2" s="11"/>
    </row>
    <row r="3" ht="19.5" customHeight="1" spans="1:6">
      <c r="A3" s="10" t="str">
        <f>"单位名称："&amp;"姚安县林业和草原局"</f>
        <v>单位名称：姚安县林业和草原局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563</v>
      </c>
      <c r="B4" s="5" t="s">
        <v>73</v>
      </c>
      <c r="C4" s="5" t="s">
        <v>74</v>
      </c>
      <c r="D4" s="5" t="s">
        <v>564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565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1" footer="0.5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GridLines="0" showZeros="0" workbookViewId="0">
      <selection activeCell="H12" sqref="H12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566</v>
      </c>
    </row>
    <row r="2" ht="45" customHeight="1" spans="1:17">
      <c r="A2" s="20" t="s">
        <v>567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"单位名称："&amp;"姚安县林业和草原局"</f>
        <v>单位名称：姚安县林业和草原局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568</v>
      </c>
      <c r="B4" s="35" t="s">
        <v>569</v>
      </c>
      <c r="C4" s="35" t="s">
        <v>570</v>
      </c>
      <c r="D4" s="35" t="s">
        <v>571</v>
      </c>
      <c r="E4" s="35" t="s">
        <v>572</v>
      </c>
      <c r="F4" s="35" t="s">
        <v>573</v>
      </c>
      <c r="G4" s="35" t="s">
        <v>210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574</v>
      </c>
      <c r="C5" s="35" t="s">
        <v>575</v>
      </c>
      <c r="D5" s="35" t="s">
        <v>571</v>
      </c>
      <c r="E5" s="35" t="s">
        <v>576</v>
      </c>
      <c r="F5" s="35"/>
      <c r="G5" s="35" t="s">
        <v>57</v>
      </c>
      <c r="H5" s="35" t="s">
        <v>60</v>
      </c>
      <c r="I5" s="35" t="s">
        <v>577</v>
      </c>
      <c r="J5" s="35" t="s">
        <v>578</v>
      </c>
      <c r="K5" s="35" t="s">
        <v>579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282</v>
      </c>
      <c r="B8" s="37"/>
      <c r="C8" s="37"/>
      <c r="D8" s="37"/>
      <c r="E8" s="38">
        <v>263000</v>
      </c>
      <c r="F8" s="38">
        <v>263000</v>
      </c>
      <c r="G8" s="38">
        <v>263000</v>
      </c>
      <c r="H8" s="38">
        <v>263000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580</v>
      </c>
      <c r="C9" s="37" t="s">
        <v>580</v>
      </c>
      <c r="D9" s="37" t="s">
        <v>447</v>
      </c>
      <c r="E9" s="38">
        <v>43000</v>
      </c>
      <c r="F9" s="38">
        <v>43000</v>
      </c>
      <c r="G9" s="38">
        <v>43000</v>
      </c>
      <c r="H9" s="38">
        <v>43000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7"/>
      <c r="B10" s="37" t="s">
        <v>581</v>
      </c>
      <c r="C10" s="37" t="s">
        <v>582</v>
      </c>
      <c r="D10" s="37" t="s">
        <v>447</v>
      </c>
      <c r="E10" s="38">
        <v>70000</v>
      </c>
      <c r="F10" s="38">
        <v>70000</v>
      </c>
      <c r="G10" s="38">
        <v>70000</v>
      </c>
      <c r="H10" s="38">
        <v>70000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7"/>
      <c r="B11" s="37" t="s">
        <v>583</v>
      </c>
      <c r="C11" s="37" t="s">
        <v>583</v>
      </c>
      <c r="D11" s="37" t="s">
        <v>447</v>
      </c>
      <c r="E11" s="38">
        <v>150000</v>
      </c>
      <c r="F11" s="38">
        <v>150000</v>
      </c>
      <c r="G11" s="38">
        <v>150000</v>
      </c>
      <c r="H11" s="38">
        <v>150000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39" t="s">
        <v>57</v>
      </c>
      <c r="B12" s="39"/>
      <c r="C12" s="39"/>
      <c r="D12" s="39"/>
      <c r="E12" s="39"/>
      <c r="F12" s="38">
        <v>263000</v>
      </c>
      <c r="G12" s="38">
        <v>263000</v>
      </c>
      <c r="H12" s="38">
        <v>263000</v>
      </c>
      <c r="I12" s="38"/>
      <c r="J12" s="38"/>
      <c r="K12" s="38"/>
      <c r="L12" s="38"/>
      <c r="M12" s="38"/>
      <c r="N12" s="38"/>
      <c r="O12" s="38"/>
      <c r="P12" s="38"/>
      <c r="Q12" s="38"/>
    </row>
  </sheetData>
  <mergeCells count="15">
    <mergeCell ref="A2:Q2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1" footer="0.5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18" sqref="A18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584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"单位名称："&amp;"姚安县林业和草原局"</f>
        <v>单位名称：姚安县林业和草原局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568</v>
      </c>
      <c r="B4" s="29" t="s">
        <v>585</v>
      </c>
      <c r="C4" s="29" t="s">
        <v>586</v>
      </c>
      <c r="D4" s="29" t="s">
        <v>587</v>
      </c>
      <c r="E4" s="29" t="s">
        <v>588</v>
      </c>
      <c r="F4" s="29" t="s">
        <v>589</v>
      </c>
      <c r="G4" s="29" t="s">
        <v>590</v>
      </c>
      <c r="H4" s="29" t="s">
        <v>210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591</v>
      </c>
      <c r="B5" s="29" t="s">
        <v>578</v>
      </c>
      <c r="C5" s="29" t="s">
        <v>579</v>
      </c>
      <c r="D5" s="29"/>
      <c r="E5" s="29" t="s">
        <v>592</v>
      </c>
      <c r="F5" s="29"/>
      <c r="G5" s="29"/>
      <c r="H5" s="29" t="s">
        <v>57</v>
      </c>
      <c r="I5" s="29" t="s">
        <v>60</v>
      </c>
      <c r="J5" s="29" t="s">
        <v>577</v>
      </c>
      <c r="K5" s="29" t="s">
        <v>578</v>
      </c>
      <c r="L5" s="29" t="s">
        <v>579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593</v>
      </c>
      <c r="P7" s="30" t="s">
        <v>594</v>
      </c>
      <c r="Q7" s="30" t="s">
        <v>595</v>
      </c>
      <c r="R7" s="30" t="s">
        <v>596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customHeight="1" spans="1:1">
      <c r="A12" t="s">
        <v>597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4" sqref="A14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598</v>
      </c>
    </row>
    <row r="2" ht="45" customHeight="1" spans="1:14">
      <c r="A2" s="11" t="s">
        <v>599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"单位名称："&amp;"姚安县林业和草原局"</f>
        <v>单位名称：姚安县林业和草原局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600</v>
      </c>
      <c r="B4" s="5" t="s">
        <v>210</v>
      </c>
      <c r="C4" s="5"/>
      <c r="D4" s="5"/>
      <c r="E4" s="5" t="s">
        <v>601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577</v>
      </c>
      <c r="E5" s="5" t="s">
        <v>602</v>
      </c>
      <c r="F5" s="5" t="s">
        <v>603</v>
      </c>
      <c r="G5" s="5" t="s">
        <v>604</v>
      </c>
      <c r="H5" s="5" t="s">
        <v>605</v>
      </c>
      <c r="I5" s="5" t="s">
        <v>606</v>
      </c>
      <c r="J5" s="5" t="s">
        <v>607</v>
      </c>
      <c r="K5" s="5" t="s">
        <v>608</v>
      </c>
      <c r="L5" s="5" t="s">
        <v>609</v>
      </c>
      <c r="M5" s="5" t="s">
        <v>610</v>
      </c>
      <c r="N5" s="5" t="s">
        <v>611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612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1" footer="0.5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22" sqref="A22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613</v>
      </c>
    </row>
    <row r="2" ht="45" customHeight="1" spans="1:11">
      <c r="A2" s="20" t="s">
        <v>614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"单位名称："&amp;"姚安县林业和草原局"</f>
        <v>单位名称：姚安县林业和草原局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615</v>
      </c>
      <c r="B4" s="9" t="s">
        <v>204</v>
      </c>
      <c r="C4" s="9" t="s">
        <v>361</v>
      </c>
      <c r="D4" s="9" t="s">
        <v>362</v>
      </c>
      <c r="E4" s="9" t="s">
        <v>363</v>
      </c>
      <c r="F4" s="9" t="s">
        <v>364</v>
      </c>
      <c r="G4" s="9" t="s">
        <v>365</v>
      </c>
      <c r="H4" s="9" t="s">
        <v>366</v>
      </c>
      <c r="I4" s="9" t="s">
        <v>367</v>
      </c>
      <c r="J4" s="9" t="s">
        <v>368</v>
      </c>
      <c r="K4" s="9" t="s">
        <v>369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612</v>
      </c>
    </row>
  </sheetData>
  <mergeCells count="1">
    <mergeCell ref="A2:K2"/>
  </mergeCells>
  <pageMargins left="0.75" right="0.75" top="1" bottom="1" header="0.51" footer="0.5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1" sqref="A1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616</v>
      </c>
    </row>
    <row r="2" ht="45" customHeight="1" spans="1:8">
      <c r="A2" s="11" t="s">
        <v>617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"单位名称："&amp;"姚安县林业和草原局"</f>
        <v>单位名称：姚安县林业和草原局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563</v>
      </c>
      <c r="B4" s="5" t="s">
        <v>618</v>
      </c>
      <c r="C4" s="5" t="s">
        <v>619</v>
      </c>
      <c r="D4" s="5" t="s">
        <v>620</v>
      </c>
      <c r="E4" s="5" t="s">
        <v>571</v>
      </c>
      <c r="F4" s="5" t="s">
        <v>621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572</v>
      </c>
      <c r="G5" s="5" t="s">
        <v>622</v>
      </c>
      <c r="H5" s="5" t="s">
        <v>623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 t="s">
        <v>71</v>
      </c>
      <c r="B7" s="7"/>
      <c r="C7" s="7"/>
      <c r="D7" s="7"/>
      <c r="E7" s="17"/>
      <c r="F7" s="17">
        <v>25</v>
      </c>
      <c r="G7" s="17">
        <v>7100</v>
      </c>
      <c r="H7" s="17">
        <v>177500</v>
      </c>
    </row>
    <row r="8" ht="23.25" customHeight="1" spans="1:8">
      <c r="A8" s="7" t="s">
        <v>624</v>
      </c>
      <c r="B8" s="7" t="s">
        <v>625</v>
      </c>
      <c r="C8" s="7" t="s">
        <v>626</v>
      </c>
      <c r="D8" s="7" t="s">
        <v>627</v>
      </c>
      <c r="E8" s="17" t="s">
        <v>447</v>
      </c>
      <c r="F8" s="17">
        <v>25</v>
      </c>
      <c r="G8" s="17">
        <v>7100</v>
      </c>
      <c r="H8" s="17">
        <v>177500</v>
      </c>
    </row>
    <row r="9" ht="23.25" customHeight="1" spans="1:8">
      <c r="A9" s="9" t="s">
        <v>57</v>
      </c>
      <c r="B9" s="9"/>
      <c r="C9" s="9"/>
      <c r="D9" s="9"/>
      <c r="E9" s="9"/>
      <c r="F9" s="8">
        <v>25</v>
      </c>
      <c r="G9" s="18">
        <v>7100</v>
      </c>
      <c r="H9" s="18">
        <v>177500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1" footer="0.5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B20" sqref="B20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628</v>
      </c>
    </row>
    <row r="2" ht="46.15" customHeight="1" spans="1:11">
      <c r="A2" s="11" t="s">
        <v>629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"单位名称："&amp;"姚安县林业和草原局"</f>
        <v>单位名称：姚安县林业和草原局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324</v>
      </c>
      <c r="B4" s="5" t="s">
        <v>205</v>
      </c>
      <c r="C4" s="5" t="s">
        <v>203</v>
      </c>
      <c r="D4" s="5" t="s">
        <v>206</v>
      </c>
      <c r="E4" s="5" t="s">
        <v>207</v>
      </c>
      <c r="F4" s="5" t="s">
        <v>325</v>
      </c>
      <c r="G4" s="5" t="s">
        <v>326</v>
      </c>
      <c r="H4" s="5" t="s">
        <v>57</v>
      </c>
      <c r="I4" s="5" t="s">
        <v>630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624</v>
      </c>
      <c r="B8" s="7" t="s">
        <v>624</v>
      </c>
      <c r="C8" s="7" t="s">
        <v>624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631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1" footer="0.5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5"/>
  <sheetViews>
    <sheetView showGridLines="0" showZeros="0" workbookViewId="0">
      <selection activeCell="C13" sqref="C13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632</v>
      </c>
    </row>
    <row r="2" ht="45" customHeight="1" spans="1:7">
      <c r="A2" s="3" t="s">
        <v>633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"单位名称："&amp;"姚安县林业和草原局"</f>
        <v>单位名称：姚安县林业和草原局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203</v>
      </c>
      <c r="B4" s="5" t="s">
        <v>324</v>
      </c>
      <c r="C4" s="5" t="s">
        <v>205</v>
      </c>
      <c r="D4" s="5" t="s">
        <v>634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635</v>
      </c>
      <c r="F5" s="5" t="s">
        <v>636</v>
      </c>
      <c r="G5" s="5" t="s">
        <v>637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1699500</v>
      </c>
      <c r="F7" s="8"/>
      <c r="G7" s="8"/>
    </row>
    <row r="8" ht="22.5" customHeight="1" spans="1:7">
      <c r="A8" s="7"/>
      <c r="B8" s="7" t="s">
        <v>330</v>
      </c>
      <c r="C8" s="7" t="s">
        <v>346</v>
      </c>
      <c r="D8" s="7" t="s">
        <v>638</v>
      </c>
      <c r="E8" s="8">
        <v>200000</v>
      </c>
      <c r="F8" s="8"/>
      <c r="G8" s="8"/>
    </row>
    <row r="9" ht="22.5" customHeight="1" spans="1:7">
      <c r="A9" s="7"/>
      <c r="B9" s="7" t="s">
        <v>330</v>
      </c>
      <c r="C9" s="7" t="s">
        <v>350</v>
      </c>
      <c r="D9" s="7" t="s">
        <v>638</v>
      </c>
      <c r="E9" s="8">
        <v>500000</v>
      </c>
      <c r="F9" s="8"/>
      <c r="G9" s="8"/>
    </row>
    <row r="10" ht="22.5" customHeight="1" spans="1:7">
      <c r="A10" s="7"/>
      <c r="B10" s="7" t="s">
        <v>330</v>
      </c>
      <c r="C10" s="7" t="s">
        <v>344</v>
      </c>
      <c r="D10" s="7" t="s">
        <v>638</v>
      </c>
      <c r="E10" s="8">
        <v>183000</v>
      </c>
      <c r="F10" s="8"/>
      <c r="G10" s="8"/>
    </row>
    <row r="11" ht="22.5" customHeight="1" spans="1:7">
      <c r="A11" s="7"/>
      <c r="B11" s="7" t="s">
        <v>330</v>
      </c>
      <c r="C11" s="7" t="s">
        <v>329</v>
      </c>
      <c r="D11" s="7" t="s">
        <v>638</v>
      </c>
      <c r="E11" s="8">
        <v>100000</v>
      </c>
      <c r="F11" s="8"/>
      <c r="G11" s="8"/>
    </row>
    <row r="12" ht="22.5" customHeight="1" spans="1:7">
      <c r="A12" s="7"/>
      <c r="B12" s="7" t="s">
        <v>330</v>
      </c>
      <c r="C12" s="7" t="s">
        <v>340</v>
      </c>
      <c r="D12" s="7" t="s">
        <v>638</v>
      </c>
      <c r="E12" s="8">
        <v>110000</v>
      </c>
      <c r="F12" s="8"/>
      <c r="G12" s="8"/>
    </row>
    <row r="13" ht="22.5" customHeight="1" spans="1:7">
      <c r="A13" s="7"/>
      <c r="B13" s="7" t="s">
        <v>330</v>
      </c>
      <c r="C13" s="7" t="s">
        <v>354</v>
      </c>
      <c r="D13" s="7" t="s">
        <v>638</v>
      </c>
      <c r="E13" s="8">
        <v>106500</v>
      </c>
      <c r="F13" s="8"/>
      <c r="G13" s="8"/>
    </row>
    <row r="14" ht="22.5" customHeight="1" spans="1:7">
      <c r="A14" s="7"/>
      <c r="B14" s="7" t="s">
        <v>330</v>
      </c>
      <c r="C14" s="7" t="s">
        <v>338</v>
      </c>
      <c r="D14" s="7" t="s">
        <v>638</v>
      </c>
      <c r="E14" s="8">
        <v>500000</v>
      </c>
      <c r="F14" s="8"/>
      <c r="G14" s="8"/>
    </row>
    <row r="15" ht="22.5" customHeight="1" spans="1:7">
      <c r="A15" s="9" t="s">
        <v>57</v>
      </c>
      <c r="B15" s="9"/>
      <c r="C15" s="9"/>
      <c r="D15" s="9"/>
      <c r="E15" s="8">
        <v>1699500</v>
      </c>
      <c r="F15" s="8"/>
      <c r="G15" s="8"/>
    </row>
  </sheetData>
  <mergeCells count="8">
    <mergeCell ref="A2:G2"/>
    <mergeCell ref="A3:B3"/>
    <mergeCell ref="E4:G4"/>
    <mergeCell ref="A15:D15"/>
    <mergeCell ref="A4:A5"/>
    <mergeCell ref="B4:B5"/>
    <mergeCell ref="C4:C5"/>
    <mergeCell ref="D4:D5"/>
  </mergeCells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王自军</cp:lastModifiedBy>
  <cp:revision>1</cp:revision>
  <dcterms:created xsi:type="dcterms:W3CDTF">2025-04-23T00:15:42Z</dcterms:created>
  <dcterms:modified xsi:type="dcterms:W3CDTF">2025-04-27T09:31:00Z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3202AC0F83CD47DDAC583A91035276C6_13</vt:lpwstr>
  </property>
</Properties>
</file>