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7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基本支出预算表（人员类、运转类公用经费项目）" sheetId="7" r:id="rId7"/>
    <sheet name="项目支出预算表（其他运转类、特定目标类项目）" sheetId="8" r:id="rId8"/>
    <sheet name="项目支出绩效目标表（本次下达）" sheetId="9" r:id="rId9"/>
    <sheet name="项目支出绩效目标表（另文下达）" sheetId="10" r:id="rId10"/>
    <sheet name="政府性基金预算支出预算表" sheetId="11" r:id="rId11"/>
    <sheet name="部门政府采购预算表" sheetId="12" r:id="rId12"/>
    <sheet name="政府购买服务预算表" sheetId="13" r:id="rId13"/>
    <sheet name="对下转移支付预算表" sheetId="14" r:id="rId14"/>
    <sheet name="对下转移支付绩效目标表" sheetId="15" r:id="rId15"/>
    <sheet name="新增资产配置表" sheetId="16" r:id="rId16"/>
    <sheet name="上级补助项目支出预算表" sheetId="17" r:id="rId17"/>
    <sheet name="部门项目中期规划预算表" sheetId="18" r:id="rId18"/>
  </sheets>
  <definedNames>
    <definedName name="_xlnm._FilterDatabase" localSheetId="6" hidden="1">'基本支出预算表（人员类、运转类公用经费项目）'!$A$1:$X$38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<sst xmlns="http://schemas.openxmlformats.org/spreadsheetml/2006/main" count="869" uniqueCount="431">
  <si>
    <t>预算01-1表</t>
  </si>
  <si>
    <t>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</si>
  <si>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</si>
  <si>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</si>
  <si>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</si>
  <si>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</si>
  <si>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</si>
  <si>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</si>
  <si>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</si>
  <si>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</si>
  <si>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</si>
  <si>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</si>
  <si>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</si>
  <si>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</si>
  <si>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</si>
  <si>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</si>
  <si>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</si>
  <si>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</si>
  <si>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</si>
  <si>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</si>
  <si>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</si>
  <si>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</si>
  <si>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</si>
  <si>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</si>
  <si>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</si>
  <si>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</si>
  <si>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</si>
  <si>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</si>
  <si>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</si>
  <si>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</si>
  <si>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</si>
  <si>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</si>
  <si>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</si>
  <si>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</si>
  <si>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</si>
  <si>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</si>
  <si>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</si>
  <si>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</si>
  <si>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</si>
  <si>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</si>
  <si>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</si>
  <si>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</si>
  <si>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</si>
  <si>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</si>
  <si>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</si>
  <si>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</si>
  <si>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</si>
  <si>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</si>
  <si>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</si>
  <si>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</si>
  <si>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</si>
  <si>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</si>
  <si>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</si>
  <si>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</si>
  <si>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</si>
  <si>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</si>
  <si>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</si>
  <si>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</si>
  <si>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</si>
  <si>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</si>
  <si>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</si>
  <si>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</si>
  <si>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</si>
  <si>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</si>
  <si>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</si>
  <si>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</si>
  <si>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</si>
  <si>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</si>
  <si>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</si>
  <si>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</si>
  <si>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</si>
  <si>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105006</t>
  </si>
  <si>
    <t>姚安县教师进修学校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</si>
  <si>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</si>
  <si>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</si>
  <si>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</si>
  <si>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</si>
  <si>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</si>
  <si>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</si>
  <si>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</si>
  <si>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</si>
  <si>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</si>
  <si>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</si>
  <si>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</si>
  <si>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</si>
  <si>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</si>
  <si>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</si>
  <si>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</si>
  <si>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</si>
  <si>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</si>
  <si>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</si>
  <si>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</si>
  <si>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</si>
  <si>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</si>
  <si>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</si>
  <si>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</si>
  <si>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</si>
  <si>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</si>
  <si>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</si>
  <si>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205</t>
  </si>
  <si>
    <t>教育支出</t>
  </si>
  <si>
    <t>20508</t>
  </si>
  <si>
    <t>进修及培训</t>
  </si>
  <si>
    <t>2050801</t>
  </si>
  <si>
    <t>教师进修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</si>
  <si>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</si>
  <si>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</si>
  <si>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</si>
  <si>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</si>
  <si>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</si>
  <si>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</si>
  <si>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</si>
  <si>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</si>
  <si>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</si>
  <si>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</si>
  <si>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</si>
  <si>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</si>
  <si>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</si>
  <si>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</si>
  <si>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</si>
  <si>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</si>
  <si>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</si>
  <si>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</si>
  <si>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</si>
  <si>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</si>
  <si>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</si>
  <si>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</si>
  <si>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</si>
  <si>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</si>
  <si>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</si>
  <si>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</si>
  <si>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</si>
  <si>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财政拨款收支预算总表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</si>
  <si>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</si>
  <si>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</si>
  <si>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</si>
  <si>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</si>
  <si>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</si>
  <si>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</si>
  <si>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</si>
  <si>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</si>
  <si>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</si>
  <si>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</si>
  <si>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</si>
  <si>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</si>
  <si>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</si>
  <si>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</si>
  <si>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</si>
  <si>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</si>
  <si>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</si>
  <si>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</si>
  <si>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</si>
  <si>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</si>
  <si>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</si>
  <si>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</si>
  <si>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</si>
  <si>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</si>
  <si>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</si>
  <si>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</si>
  <si>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</si>
  <si>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</si>
  <si>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</si>
  <si>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</si>
  <si>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</si>
  <si>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</si>
  <si>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</si>
  <si>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</si>
  <si>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</si>
  <si>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</si>
  <si>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</si>
  <si>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</si>
  <si>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</si>
  <si>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</si>
  <si>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</si>
  <si>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</si>
  <si>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</si>
  <si>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</si>
  <si>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</si>
  <si>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</si>
  <si>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合  计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</si>
  <si>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</si>
  <si>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</si>
  <si>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</si>
  <si>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</si>
  <si>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</si>
  <si>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</si>
  <si>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</si>
  <si>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</si>
  <si>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</si>
  <si>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</si>
  <si>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</si>
  <si>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</si>
  <si>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</si>
  <si>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</si>
  <si>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</si>
  <si>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</si>
  <si>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</si>
  <si>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</si>
  <si>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</si>
  <si>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</si>
  <si>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</si>
  <si>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</si>
  <si>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</si>
  <si>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</si>
  <si>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</si>
  <si>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</si>
  <si>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</si>
  <si>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</si>
  <si>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532325210000000017362</t>
  </si>
  <si>
    <t>事业人员基本工资</t>
  </si>
  <si>
    <t>30101</t>
  </si>
  <si>
    <t>基本工资</t>
  </si>
  <si>
    <t>532325210000000017364</t>
  </si>
  <si>
    <t>事业人员津贴补贴</t>
  </si>
  <si>
    <t>30102</t>
  </si>
  <si>
    <t>津贴补贴</t>
  </si>
  <si>
    <t>532325210000000019879</t>
  </si>
  <si>
    <t>基础绩效工资</t>
  </si>
  <si>
    <t>30107</t>
  </si>
  <si>
    <t>绩效工资</t>
  </si>
  <si>
    <t>532325210000000019880</t>
  </si>
  <si>
    <t>奖励性绩效工资</t>
  </si>
  <si>
    <t>532325210000000017363</t>
  </si>
  <si>
    <t>事业人员奖金</t>
  </si>
  <si>
    <t>532325210000000017365</t>
  </si>
  <si>
    <t>事业新增奖励性绩效支出</t>
  </si>
  <si>
    <t>532325251100003671619</t>
  </si>
  <si>
    <t>改革性补贴（事业）</t>
  </si>
  <si>
    <t>532325210000000017367</t>
  </si>
  <si>
    <t>机关事业单位基本养老保险缴费</t>
  </si>
  <si>
    <t>30108</t>
  </si>
  <si>
    <t>532325210000000017369</t>
  </si>
  <si>
    <t>事业人员基本医疗</t>
  </si>
  <si>
    <t>30110</t>
  </si>
  <si>
    <t>职工基本医疗保险缴费</t>
  </si>
  <si>
    <t>532325210000000017373</t>
  </si>
  <si>
    <t>在职公务员医疗保险</t>
  </si>
  <si>
    <t>30111</t>
  </si>
  <si>
    <t>公务员医疗补助缴费</t>
  </si>
  <si>
    <t>532325210000000017370</t>
  </si>
  <si>
    <t>退休公务员医疗保险</t>
  </si>
  <si>
    <t>532325210000000017368</t>
  </si>
  <si>
    <t>事业人员大病医疗</t>
  </si>
  <si>
    <t>30112</t>
  </si>
  <si>
    <t>其他社会保障缴费</t>
  </si>
  <si>
    <t>532325210000000017366</t>
  </si>
  <si>
    <t>工伤保险</t>
  </si>
  <si>
    <t>532325231100001210230</t>
  </si>
  <si>
    <t>失业保险</t>
  </si>
  <si>
    <t>532325210000000017374</t>
  </si>
  <si>
    <t>30113</t>
  </si>
  <si>
    <t>532325210000000017377</t>
  </si>
  <si>
    <t>工会经费</t>
  </si>
  <si>
    <t>30228</t>
  </si>
  <si>
    <t>532325210000000017376</t>
  </si>
  <si>
    <t>车辆使用费</t>
  </si>
  <si>
    <t>30231</t>
  </si>
  <si>
    <t>公务用车运行维护费</t>
  </si>
  <si>
    <t>532325210000000017379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</si>
  <si>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</si>
  <si>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</si>
  <si>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</si>
  <si>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</si>
  <si>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</si>
  <si>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</si>
  <si>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</si>
  <si>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</si>
  <si>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</si>
  <si>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</si>
  <si>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</si>
  <si>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</si>
  <si>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</si>
  <si>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532325221100000362471</t>
  </si>
  <si>
    <t>30217</t>
  </si>
  <si>
    <t>532325210000000017378</t>
  </si>
  <si>
    <t>退休公用经费</t>
  </si>
  <si>
    <t>30299</t>
  </si>
  <si>
    <t>其他商品和服务支出</t>
  </si>
  <si>
    <t>532325210000000018863</t>
  </si>
  <si>
    <t>退休费</t>
  </si>
  <si>
    <t>30302</t>
  </si>
  <si>
    <t>532325251100003619842</t>
  </si>
  <si>
    <t>姚安县教育体育系统职业年金补助资金</t>
  </si>
  <si>
    <t>30109</t>
  </si>
  <si>
    <t>职业年金缴费</t>
  </si>
  <si>
    <t>532325251100003619843</t>
  </si>
  <si>
    <t>姚安县教育体育系统年度履职考核优秀奖励补助资金</t>
  </si>
  <si>
    <t>30103</t>
  </si>
  <si>
    <t>奖金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</si>
  <si>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</si>
  <si>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</si>
  <si>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</si>
  <si>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</si>
  <si>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</si>
  <si>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</si>
  <si>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</si>
  <si>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姚安县教师进修学校报告厅运行经费</t>
  </si>
  <si>
    <t>313 事业发展类</t>
  </si>
  <si>
    <t>532325231100001195800</t>
  </si>
  <si>
    <t>30226</t>
  </si>
  <si>
    <t>劳务费</t>
  </si>
  <si>
    <t>姚安县教师进修学校教师培训补助资金</t>
  </si>
  <si>
    <t>311 专项业务类</t>
  </si>
  <si>
    <t>532325231100001195799</t>
  </si>
  <si>
    <t>30216</t>
  </si>
  <si>
    <t>培训费</t>
  </si>
  <si>
    <t>预算05-2表</t>
  </si>
  <si>
    <t>预算15表</t>
  </si>
  <si>
    <t>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</si>
  <si>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</si>
  <si>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</si>
  <si>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</si>
  <si>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</si>
  <si>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</si>
  <si>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</si>
  <si>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</si>
  <si>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</si>
  <si>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</si>
  <si>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</si>
  <si>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保障姚安县教师进修学校报告厅正常运行，确保教师培训如期进行，和全县大型会议、培训活动顺利开展。</t>
  </si>
  <si>
    <t>产出指标</t>
  </si>
  <si>
    <t>数量指标</t>
  </si>
  <si>
    <t>年内会议及培训场次</t>
  </si>
  <si>
    <t>≥</t>
  </si>
  <si>
    <t>30</t>
  </si>
  <si>
    <t>场</t>
  </si>
  <si>
    <t>定量指标</t>
  </si>
  <si>
    <t>反映活动开展的数量情况。</t>
  </si>
  <si>
    <t>效益指标</t>
  </si>
  <si>
    <t>社会效益</t>
  </si>
  <si>
    <t>确保会议、培训活动顺利开展</t>
  </si>
  <si>
    <t>=</t>
  </si>
  <si>
    <t>100</t>
  </si>
  <si>
    <t>%</t>
  </si>
  <si>
    <t>定性指标</t>
  </si>
  <si>
    <t>反映会议和培训活动开展顺利程度。</t>
  </si>
  <si>
    <t>满意度指标</t>
  </si>
  <si>
    <t>服务对象满意度</t>
  </si>
  <si>
    <t>参加会议或培训人员满意度</t>
  </si>
  <si>
    <t>90</t>
  </si>
  <si>
    <t>反映项目受益人群满意度。</t>
  </si>
  <si>
    <t>1、做好2025年教师继续教育工作。
2、拓展教师的知识和视野，提高教师业务水平。</t>
  </si>
  <si>
    <t>年度内教师培训人次</t>
  </si>
  <si>
    <t>1500</t>
  </si>
  <si>
    <t>人次</t>
  </si>
  <si>
    <t>反映参加培训教师人数</t>
  </si>
  <si>
    <t>培训成效明显，获得培训合格证的学员比例</t>
  </si>
  <si>
    <t>反映项目实施后的社会效益</t>
  </si>
  <si>
    <t>参培教师满意度</t>
  </si>
  <si>
    <t>反映项目受益人群满意度</t>
  </si>
  <si>
    <t>预算05-3表</t>
  </si>
  <si>
    <t>项目支出绩效目标表(另文下达)</t>
  </si>
  <si>
    <t>注：本单位无另文下达的项目支出绩效目标，故此表无数据。</t>
  </si>
  <si>
    <t>预算06表</t>
  </si>
  <si>
    <t>政府性基金预算支出预算表</t>
  </si>
  <si>
    <t>单位名称</t>
  </si>
  <si>
    <t>本年政府性基金预算支出</t>
  </si>
  <si>
    <t>注：本单位本年没有政府性基金支出预算，故此表无数据。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</si>
  <si>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</si>
  <si>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</si>
  <si>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</si>
  <si>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</si>
  <si>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</si>
  <si>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</si>
  <si>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</si>
  <si>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</si>
  <si>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</si>
  <si>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</si>
  <si>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</si>
  <si>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</si>
  <si>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</si>
  <si>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</si>
  <si>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机动车保险服务</t>
  </si>
  <si>
    <t>元</t>
  </si>
  <si>
    <t>车辆加油、添加燃料服务</t>
  </si>
  <si>
    <t>车辆维修和保养服务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</si>
  <si>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</si>
  <si>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</si>
  <si>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</si>
  <si>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</si>
  <si>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</si>
  <si>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</si>
  <si>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</si>
  <si>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</si>
  <si>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</si>
  <si>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</si>
  <si>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</si>
  <si>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</si>
  <si>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</si>
  <si>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</si>
  <si>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注：本单位本年没有政府购买服务预算，故此表无数据。</t>
  </si>
  <si>
    <t>预算09-1表</t>
  </si>
  <si>
    <t>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</si>
  <si>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</si>
  <si>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</si>
  <si>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</si>
  <si>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</si>
  <si>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</si>
  <si>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</si>
  <si>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</si>
  <si>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</si>
  <si>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</si>
  <si>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</si>
  <si>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</si>
  <si>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</si>
  <si>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注：本单位本年没有对下转移支付预算，故此表无数据。</t>
  </si>
  <si>
    <t>预算09-2表</t>
  </si>
  <si>
    <t>对下转移支付绩效目标表</t>
  </si>
  <si>
    <t>单位名称、项目名称</t>
  </si>
  <si>
    <t>注：本单位本年没有编制对下转移支付绩效目标，故此表无数据。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</si>
  <si>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</si>
  <si>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</si>
  <si>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</si>
  <si>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</si>
  <si>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</si>
  <si>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</si>
  <si>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</si>
  <si>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</si>
  <si>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</si>
  <si>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注：本单位本年没有新增资产配置，故此表无数据。</t>
  </si>
  <si>
    <t>预算11表</t>
  </si>
  <si>
    <t>上级补助项目支出预算表</t>
  </si>
  <si>
    <t>上级补助</t>
  </si>
  <si>
    <t>注：本单位本年没有上级补助支出预算，故此表无数据。</t>
  </si>
  <si>
    <t>预算12表</t>
  </si>
  <si>
    <t>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</si>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</sst>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5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10"/>
      <name val="宋体"/>
      <charset val="1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6"/>
      <color theme="1"/>
      <name val="Times New Roman"/>
      <charset val="134"/>
    </font>
    <font>
      <sz val="10"/>
      <color rgb="FF000000"/>
      <name val="Times New Roman"/>
      <charset val="134"/>
    </font>
    <font>
      <sz val="1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1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6" fillId="5" borderId="11" applyNumberFormat="0" applyAlignment="0" applyProtection="0">
      <alignment vertical="center"/>
    </xf>
    <xf numFmtId="0" fontId="37" fillId="6" borderId="13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176" fontId="10" fillId="0" borderId="1">
      <alignment horizontal="right" vertical="center"/>
    </xf>
    <xf numFmtId="49" fontId="10" fillId="0" borderId="1">
      <alignment horizontal="left" vertical="center" wrapText="1"/>
    </xf>
    <xf numFmtId="176" fontId="10" fillId="0" borderId="1">
      <alignment horizontal="right" vertical="center"/>
    </xf>
    <xf numFmtId="177" fontId="10" fillId="0" borderId="1">
      <alignment horizontal="right" vertical="center"/>
    </xf>
    <xf numFmtId="178" fontId="10" fillId="0" borderId="1">
      <alignment horizontal="right" vertical="center"/>
    </xf>
    <xf numFmtId="179" fontId="10" fillId="0" borderId="1">
      <alignment horizontal="right" vertical="center"/>
    </xf>
    <xf numFmtId="10" fontId="10" fillId="0" borderId="1">
      <alignment horizontal="right" vertical="center"/>
    </xf>
    <xf numFmtId="180" fontId="10" fillId="0" borderId="1">
      <alignment horizontal="right" vertical="center"/>
    </xf>
    <xf numFmtId="0" fontId="10" fillId="0" borderId="0">
      <alignment vertical="top"/>
      <protection locked="0"/>
    </xf>
  </cellStyleXfs>
  <cellXfs count="87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0" fontId="7" fillId="0" borderId="0" xfId="57" applyFont="1" applyFill="1" applyAlignment="1" applyProtection="1"/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8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49" fontId="5" fillId="0" borderId="0" xfId="50" applyFont="1" applyBorder="1" applyAlignment="1">
      <alignment horizontal="right" vertical="center" wrapText="1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49" fontId="10" fillId="0" borderId="0" xfId="50" applyBorder="1">
      <alignment horizontal="left" vertical="center" wrapText="1"/>
    </xf>
    <xf numFmtId="49" fontId="11" fillId="0" borderId="0" xfId="50" applyFont="1" applyBorder="1" applyAlignment="1">
      <alignment horizontal="center" vertical="center" wrapText="1"/>
    </xf>
    <xf numFmtId="49" fontId="12" fillId="0" borderId="0" xfId="50" applyFont="1" applyBorder="1">
      <alignment horizontal="left" vertical="center" wrapText="1"/>
    </xf>
    <xf numFmtId="49" fontId="12" fillId="0" borderId="1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49" fontId="14" fillId="0" borderId="1" xfId="0" applyNumberFormat="1" applyFont="1" applyBorder="1" applyAlignment="1" applyProtection="1">
      <alignment horizontal="left" vertical="center" wrapText="1"/>
    </xf>
    <xf numFmtId="176" fontId="15" fillId="0" borderId="1" xfId="51" applyFont="1">
      <alignment horizontal="right" vertical="center"/>
    </xf>
    <xf numFmtId="49" fontId="14" fillId="0" borderId="1" xfId="0" applyNumberFormat="1" applyFont="1" applyBorder="1" applyAlignment="1" applyProtection="1">
      <alignment horizontal="center" vertical="center" wrapText="1"/>
    </xf>
    <xf numFmtId="49" fontId="10" fillId="0" borderId="0" xfId="50" applyBorder="1" applyAlignment="1">
      <alignment horizontal="right" vertical="center" wrapText="1"/>
    </xf>
    <xf numFmtId="49" fontId="16" fillId="0" borderId="1" xfId="50" applyFont="1" applyAlignment="1">
      <alignment horizontal="center" vertical="center" wrapText="1"/>
    </xf>
    <xf numFmtId="180" fontId="16" fillId="0" borderId="1" xfId="0" applyNumberFormat="1" applyFont="1" applyBorder="1" applyAlignment="1" applyProtection="1">
      <alignment horizontal="center" vertical="center"/>
    </xf>
    <xf numFmtId="49" fontId="16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6" fillId="0" borderId="1" xfId="0" applyNumberFormat="1" applyFont="1" applyBorder="1" applyAlignment="1" applyProtection="1">
      <alignment horizontal="center" vertical="center" wrapText="1"/>
    </xf>
    <xf numFmtId="49" fontId="16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7" fillId="0" borderId="1" xfId="50" applyFont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/>
    </xf>
    <xf numFmtId="0" fontId="21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6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6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2" fillId="0" borderId="4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left" vertical="center" wrapText="1"/>
    </xf>
    <xf numFmtId="0" fontId="22" fillId="0" borderId="4" xfId="0" applyFont="1" applyBorder="1" applyAlignment="1">
      <alignment horizontal="center" vertical="center" wrapText="1"/>
      <protection locked="0"/>
    </xf>
    <xf numFmtId="0" fontId="16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6" fillId="2" borderId="1" xfId="0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23" fillId="0" borderId="0" xfId="0" applyFont="1" applyAlignment="1">
      <alignment horizontal="justify" vertical="top"/>
      <protection locked="0"/>
    </xf>
    <xf numFmtId="0" fontId="24" fillId="0" borderId="1" xfId="0" applyFont="1" applyBorder="1" applyAlignment="1" applyProtection="1"/>
    <xf numFmtId="49" fontId="22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2" fillId="0" borderId="6" xfId="0" applyFont="1" applyBorder="1" applyAlignment="1" applyProtection="1">
      <alignment horizontal="left" vertical="center"/>
    </xf>
    <xf numFmtId="0" fontId="22" fillId="0" borderId="7" xfId="0" applyFont="1" applyBorder="1" applyAlignment="1" applyProtection="1">
      <alignment horizontal="right" vertical="center"/>
    </xf>
    <xf numFmtId="0" fontId="22" fillId="0" borderId="7" xfId="0" applyFont="1" applyBorder="1" applyAlignment="1" applyProtection="1">
      <alignment horizontal="left" vertical="center"/>
    </xf>
    <xf numFmtId="0" fontId="25" fillId="0" borderId="0" xfId="0" applyFont="1" applyAlignment="1">
      <alignment horizontal="justify" vertical="top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45"/>
  <sheetViews>
    <sheetView showZeros="0" topLeftCell="A17" workbookViewId="0">
      <selection activeCell="D33" sqref="D33"/>
    </sheetView>
  </sheetViews>
  <sheetFormatPr defaultColWidth="9.28333333333333" defaultRowHeight="14.25" customHeight="1" outlineLevelCol="5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0"/>
      <c r="B1" s="20"/>
      <c r="C1" s="20"/>
      <c r="D1" s="24" t="s">
        <v>0</v>
      </c>
    </row>
    <row r="2" ht="45" customHeight="1" spans="1:4">
      <c r="A2" s="21" t="s">
        <v>1</v>
      </c>
      <c r="B2" s="21"/>
      <c r="C2" s="21"/>
      <c r="D2" s="21"/>
    </row>
    <row r="3" ht="21" customHeight="1" spans="1:4">
      <c r="A3" s="20" t="str">
        <f>"单位名称："&amp;"姚安县教师进修学校"</f>
        <v>单位名称：姚安县教师进修学校</v>
      </c>
      <c r="B3" s="20"/>
      <c r="C3" s="20"/>
      <c r="D3" s="24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4927994.29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>
        <v>2858344.18</v>
      </c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6">
      <c r="A13" s="7" t="s">
        <v>19</v>
      </c>
      <c r="B13" s="8"/>
      <c r="C13" s="7" t="s">
        <v>20</v>
      </c>
      <c r="D13" s="8"/>
      <c r="F13" s="79"/>
    </row>
    <row r="14" ht="20.25" customHeight="1" spans="1:4">
      <c r="A14" s="7" t="s">
        <v>21</v>
      </c>
      <c r="B14" s="8"/>
      <c r="C14" s="7" t="s">
        <v>22</v>
      </c>
      <c r="D14" s="8">
        <v>1488152.35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334147.04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0"/>
      <c r="C18" s="7" t="s">
        <v>28</v>
      </c>
      <c r="D18" s="8"/>
    </row>
    <row r="19" ht="20.25" customHeight="1" spans="1:4">
      <c r="A19" s="7"/>
      <c r="B19" s="80"/>
      <c r="C19" s="7" t="s">
        <v>29</v>
      </c>
      <c r="D19" s="8"/>
    </row>
    <row r="20" ht="20.25" customHeight="1" spans="1:4">
      <c r="A20" s="7"/>
      <c r="B20" s="80"/>
      <c r="C20" s="7" t="s">
        <v>30</v>
      </c>
      <c r="D20" s="8"/>
    </row>
    <row r="21" ht="20.25" customHeight="1" spans="1:4">
      <c r="A21" s="7"/>
      <c r="B21" s="80"/>
      <c r="C21" s="7" t="s">
        <v>31</v>
      </c>
      <c r="D21" s="8"/>
    </row>
    <row r="22" ht="20.25" customHeight="1" spans="1:4">
      <c r="A22" s="7"/>
      <c r="B22" s="80"/>
      <c r="C22" s="7" t="s">
        <v>32</v>
      </c>
      <c r="D22" s="8"/>
    </row>
    <row r="23" ht="20.25" customHeight="1" spans="1:4">
      <c r="A23" s="7"/>
      <c r="B23" s="80"/>
      <c r="C23" s="7" t="s">
        <v>33</v>
      </c>
      <c r="D23" s="8"/>
    </row>
    <row r="24" ht="20.25" customHeight="1" spans="1:4">
      <c r="A24" s="7"/>
      <c r="B24" s="80"/>
      <c r="C24" s="7" t="s">
        <v>34</v>
      </c>
      <c r="D24" s="8"/>
    </row>
    <row r="25" ht="20.25" customHeight="1" spans="1:4">
      <c r="A25" s="7"/>
      <c r="B25" s="80"/>
      <c r="C25" s="7" t="s">
        <v>35</v>
      </c>
      <c r="D25" s="8"/>
    </row>
    <row r="26" ht="20.25" customHeight="1" spans="1:4">
      <c r="A26" s="7"/>
      <c r="B26" s="80"/>
      <c r="C26" s="7" t="s">
        <v>36</v>
      </c>
      <c r="D26" s="8">
        <v>247350.72</v>
      </c>
    </row>
    <row r="27" ht="20.25" customHeight="1" spans="1:4">
      <c r="A27" s="7"/>
      <c r="B27" s="80"/>
      <c r="C27" s="7" t="s">
        <v>37</v>
      </c>
      <c r="D27" s="8"/>
    </row>
    <row r="28" ht="20.25" customHeight="1" spans="1:4">
      <c r="A28" s="7"/>
      <c r="B28" s="80"/>
      <c r="C28" s="7" t="s">
        <v>38</v>
      </c>
      <c r="D28" s="8"/>
    </row>
    <row r="29" ht="20.25" customHeight="1" spans="1:4">
      <c r="A29" s="7"/>
      <c r="B29" s="80"/>
      <c r="C29" s="7" t="s">
        <v>39</v>
      </c>
      <c r="D29" s="8"/>
    </row>
    <row r="30" ht="20.25" customHeight="1" spans="1:4">
      <c r="A30" s="7"/>
      <c r="B30" s="80"/>
      <c r="C30" s="7" t="s">
        <v>40</v>
      </c>
      <c r="D30" s="8"/>
    </row>
    <row r="31" ht="20.25" customHeight="1" spans="1:4">
      <c r="A31" s="7"/>
      <c r="B31" s="80"/>
      <c r="C31" s="7" t="s">
        <v>41</v>
      </c>
      <c r="D31" s="8"/>
    </row>
    <row r="32" ht="20.25" customHeight="1" spans="1:4">
      <c r="A32" s="7"/>
      <c r="B32" s="80"/>
      <c r="C32" s="7" t="s">
        <v>42</v>
      </c>
      <c r="D32" s="8"/>
    </row>
    <row r="33" ht="20.25" customHeight="1" spans="1:4">
      <c r="A33" s="7"/>
      <c r="B33" s="80"/>
      <c r="C33" s="7" t="s">
        <v>43</v>
      </c>
      <c r="D33" s="8"/>
    </row>
    <row r="34" ht="20.25" customHeight="1" spans="1:4">
      <c r="A34" s="7"/>
      <c r="B34" s="80"/>
      <c r="C34" s="7" t="s">
        <v>44</v>
      </c>
      <c r="D34" s="8"/>
    </row>
    <row r="35" ht="20.25" customHeight="1" spans="1:4">
      <c r="A35" s="7"/>
      <c r="B35" s="80"/>
      <c r="C35" s="7" t="s">
        <v>45</v>
      </c>
      <c r="D35" s="8"/>
    </row>
    <row r="36" ht="20.25" customHeight="1" spans="1:4">
      <c r="A36" s="7"/>
      <c r="B36" s="80"/>
      <c r="C36" s="7" t="s">
        <v>46</v>
      </c>
      <c r="D36" s="8"/>
    </row>
    <row r="37" ht="20.25" customHeight="1" spans="1:4">
      <c r="A37" s="81" t="s">
        <v>47</v>
      </c>
      <c r="B37" s="82">
        <v>4927994.29</v>
      </c>
      <c r="C37" s="81" t="s">
        <v>48</v>
      </c>
      <c r="D37" s="8">
        <v>4927994.29</v>
      </c>
    </row>
    <row r="38" ht="20.25" customHeight="1" spans="1:4">
      <c r="A38" s="83" t="s">
        <v>49</v>
      </c>
      <c r="B38" s="84"/>
      <c r="C38" s="85" t="s">
        <v>50</v>
      </c>
      <c r="D38" s="8"/>
    </row>
    <row r="39" ht="20.25" customHeight="1" spans="1:4">
      <c r="A39" s="81" t="s">
        <v>51</v>
      </c>
      <c r="B39" s="82">
        <v>4927994.29</v>
      </c>
      <c r="C39" s="81" t="s">
        <v>52</v>
      </c>
      <c r="D39" s="8">
        <v>4927994.29</v>
      </c>
    </row>
    <row r="44" customHeight="1" spans="3:3">
      <c r="C44" s="79"/>
    </row>
    <row r="45" customHeight="1" spans="3:3">
      <c r="C45" s="86"/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2" sqref="A2:T2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4" t="s">
        <v>53</v>
      </c>
    </row>
    <row r="2" ht="30.75" customHeight="1" spans="1:20">
      <c r="A2" s="21" t="s">
        <v>54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customHeight="1" spans="1:20">
      <c r="A3" s="20" t="str">
        <f>"单位名称："&amp;"姚安县教师进修学校"</f>
        <v>单位名称：姚安县教师进修学校</v>
      </c>
      <c r="B3" s="20"/>
      <c r="C3" s="24" t="s">
        <v>55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customHeight="1" spans="1:20">
      <c r="A4" s="9" t="s">
        <v>56</v>
      </c>
      <c r="B4" s="9" t="s">
        <v>57</v>
      </c>
      <c r="C4" s="9" t="s">
        <v>58</v>
      </c>
      <c r="D4" s="9" t="s">
        <v>59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60</v>
      </c>
      <c r="E5" s="9" t="s">
        <v>61</v>
      </c>
      <c r="F5" s="9" t="s">
        <v>62</v>
      </c>
      <c r="G5" s="9" t="s">
        <v>63</v>
      </c>
      <c r="H5" s="9" t="s">
        <v>64</v>
      </c>
      <c r="I5" s="9" t="s">
        <v>65</v>
      </c>
      <c r="J5" s="9"/>
      <c r="K5" s="9"/>
      <c r="L5" s="9"/>
      <c r="M5" s="9"/>
      <c r="N5" s="9"/>
      <c r="O5" s="9" t="s">
        <v>60</v>
      </c>
      <c r="P5" s="9" t="s">
        <v>61</v>
      </c>
      <c r="Q5" s="9" t="s">
        <v>62</v>
      </c>
      <c r="R5" s="9" t="s">
        <v>63</v>
      </c>
      <c r="S5" s="9" t="s">
        <v>64</v>
      </c>
      <c r="T5" s="9" t="s">
        <v>65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60</v>
      </c>
      <c r="J6" s="9" t="s">
        <v>66</v>
      </c>
      <c r="K6" s="9" t="s">
        <v>67</v>
      </c>
      <c r="L6" s="9" t="s">
        <v>68</v>
      </c>
      <c r="M6" s="9" t="s">
        <v>69</v>
      </c>
      <c r="N6" s="9" t="s">
        <v>70</v>
      </c>
      <c r="O6" s="9"/>
      <c r="P6" s="9"/>
      <c r="Q6" s="9"/>
      <c r="R6" s="9"/>
      <c r="S6" s="9"/>
      <c r="T6" s="9"/>
    </row>
    <row r="7" ht="31.6" customHeight="1" spans="1:20">
      <c r="A7" s="52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  <c r="G7" s="52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52">
        <v>13</v>
      </c>
      <c r="N7" s="52">
        <v>14</v>
      </c>
      <c r="O7" s="52">
        <v>15</v>
      </c>
      <c r="P7" s="52">
        <v>16</v>
      </c>
      <c r="Q7" s="52">
        <v>17</v>
      </c>
      <c r="R7" s="52">
        <v>18</v>
      </c>
      <c r="S7" s="52">
        <v>19</v>
      </c>
      <c r="T7" s="52">
        <v>20</v>
      </c>
    </row>
    <row r="8" ht="31.6" customHeight="1" spans="1:20">
      <c r="A8" s="7" t="s">
        <v>71</v>
      </c>
      <c r="B8" s="7" t="s">
        <v>72</v>
      </c>
      <c r="C8" s="8">
        <v>4927994.29</v>
      </c>
      <c r="D8" s="8">
        <v>4927994.29</v>
      </c>
      <c r="E8" s="8">
        <v>4927994.29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7" t="s">
        <v>58</v>
      </c>
      <c r="B9" s="77"/>
      <c r="C9" s="8">
        <v>4927994.29</v>
      </c>
      <c r="D9" s="8">
        <v>4927994.29</v>
      </c>
      <c r="E9" s="8">
        <v>4927994.29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workbookViewId="0">
      <selection activeCell="A2" sqref="A2:O2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2" t="s">
        <v>73</v>
      </c>
    </row>
    <row r="2" ht="30.75" customHeight="1" spans="1:15">
      <c r="A2" s="11" t="s">
        <v>74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"单位名称："&amp;"姚安县教师进修学校"</f>
        <v>单位名称：姚安县教师进修学校</v>
      </c>
      <c r="B3" s="4"/>
      <c r="C3" s="2" t="s">
        <v>55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75</v>
      </c>
      <c r="B4" s="9" t="s">
        <v>76</v>
      </c>
      <c r="C4" s="9" t="s">
        <v>58</v>
      </c>
      <c r="D4" s="9" t="s">
        <v>61</v>
      </c>
      <c r="E4" s="9"/>
      <c r="F4" s="9"/>
      <c r="G4" s="9" t="s">
        <v>62</v>
      </c>
      <c r="H4" s="9" t="s">
        <v>63</v>
      </c>
      <c r="I4" s="9" t="s">
        <v>77</v>
      </c>
      <c r="J4" s="9" t="s">
        <v>65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60</v>
      </c>
      <c r="E5" s="9" t="s">
        <v>78</v>
      </c>
      <c r="F5" s="9" t="s">
        <v>79</v>
      </c>
      <c r="G5" s="9"/>
      <c r="H5" s="9"/>
      <c r="I5" s="9"/>
      <c r="J5" s="9" t="s">
        <v>60</v>
      </c>
      <c r="K5" s="9" t="s">
        <v>80</v>
      </c>
      <c r="L5" s="9" t="s">
        <v>81</v>
      </c>
      <c r="M5" s="9" t="s">
        <v>82</v>
      </c>
      <c r="N5" s="9" t="s">
        <v>83</v>
      </c>
      <c r="O5" s="9" t="s">
        <v>84</v>
      </c>
    </row>
    <row r="6" ht="20.35" customHeight="1" spans="1:15">
      <c r="A6" s="72" t="s">
        <v>85</v>
      </c>
      <c r="B6" s="72" t="s">
        <v>86</v>
      </c>
      <c r="C6" s="72" t="s">
        <v>87</v>
      </c>
      <c r="D6" s="73" t="s">
        <v>88</v>
      </c>
      <c r="E6" s="73" t="s">
        <v>89</v>
      </c>
      <c r="F6" s="73" t="s">
        <v>90</v>
      </c>
      <c r="G6" s="73" t="s">
        <v>91</v>
      </c>
      <c r="H6" s="73" t="s">
        <v>92</v>
      </c>
      <c r="I6" s="73" t="s">
        <v>93</v>
      </c>
      <c r="J6" s="73" t="s">
        <v>94</v>
      </c>
      <c r="K6" s="73" t="s">
        <v>95</v>
      </c>
      <c r="L6" s="73" t="s">
        <v>96</v>
      </c>
      <c r="M6" s="73" t="s">
        <v>97</v>
      </c>
      <c r="N6" s="72" t="s">
        <v>98</v>
      </c>
      <c r="O6" s="78">
        <v>15</v>
      </c>
    </row>
    <row r="7" ht="24" customHeight="1" spans="1:15">
      <c r="A7" s="7" t="s">
        <v>99</v>
      </c>
      <c r="B7" s="74" t="s">
        <v>100</v>
      </c>
      <c r="C7" s="8">
        <v>2858344.18</v>
      </c>
      <c r="D7" s="8">
        <v>2858344.18</v>
      </c>
      <c r="E7" s="8">
        <v>2558344.18</v>
      </c>
      <c r="F7" s="8">
        <v>300000</v>
      </c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9" t="s">
        <v>101</v>
      </c>
      <c r="B8" s="75" t="s">
        <v>102</v>
      </c>
      <c r="C8" s="8">
        <v>2858344.18</v>
      </c>
      <c r="D8" s="8">
        <v>2858344.18</v>
      </c>
      <c r="E8" s="8">
        <v>2558344.18</v>
      </c>
      <c r="F8" s="8">
        <v>300000</v>
      </c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0" t="s">
        <v>103</v>
      </c>
      <c r="B9" s="76" t="s">
        <v>104</v>
      </c>
      <c r="C9" s="8">
        <v>2858344.18</v>
      </c>
      <c r="D9" s="8">
        <v>2858344.18</v>
      </c>
      <c r="E9" s="8">
        <v>2558344.18</v>
      </c>
      <c r="F9" s="8">
        <v>300000</v>
      </c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7" t="s">
        <v>105</v>
      </c>
      <c r="B10" s="74" t="s">
        <v>106</v>
      </c>
      <c r="C10" s="8">
        <v>1488152.35</v>
      </c>
      <c r="D10" s="8">
        <v>1488152.35</v>
      </c>
      <c r="E10" s="8">
        <v>1488152.35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9" t="s">
        <v>107</v>
      </c>
      <c r="B11" s="75" t="s">
        <v>108</v>
      </c>
      <c r="C11" s="8">
        <v>1488152.35</v>
      </c>
      <c r="D11" s="8">
        <v>1488152.35</v>
      </c>
      <c r="E11" s="8">
        <v>1488152.35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60" t="s">
        <v>109</v>
      </c>
      <c r="B12" s="76" t="s">
        <v>110</v>
      </c>
      <c r="C12" s="8">
        <v>666299.4</v>
      </c>
      <c r="D12" s="8">
        <v>666299.4</v>
      </c>
      <c r="E12" s="8">
        <v>666299.4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0" t="s">
        <v>111</v>
      </c>
      <c r="B13" s="76" t="s">
        <v>112</v>
      </c>
      <c r="C13" s="8">
        <v>388552.95</v>
      </c>
      <c r="D13" s="8">
        <v>388552.95</v>
      </c>
      <c r="E13" s="8">
        <v>388552.95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0" t="s">
        <v>113</v>
      </c>
      <c r="B14" s="76" t="s">
        <v>114</v>
      </c>
      <c r="C14" s="8">
        <v>433300</v>
      </c>
      <c r="D14" s="8">
        <v>433300</v>
      </c>
      <c r="E14" s="8">
        <v>433300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7" t="s">
        <v>115</v>
      </c>
      <c r="B15" s="74" t="s">
        <v>116</v>
      </c>
      <c r="C15" s="8">
        <v>334147.04</v>
      </c>
      <c r="D15" s="8">
        <v>334147.04</v>
      </c>
      <c r="E15" s="8">
        <v>334147.04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117</v>
      </c>
      <c r="B16" s="75" t="s">
        <v>118</v>
      </c>
      <c r="C16" s="8">
        <v>334147.04</v>
      </c>
      <c r="D16" s="8">
        <v>334147.04</v>
      </c>
      <c r="E16" s="8">
        <v>334147.04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0" t="s">
        <v>119</v>
      </c>
      <c r="B17" s="76" t="s">
        <v>120</v>
      </c>
      <c r="C17" s="8">
        <v>140165.41</v>
      </c>
      <c r="D17" s="8">
        <v>140165.41</v>
      </c>
      <c r="E17" s="8">
        <v>140165.41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0" t="s">
        <v>121</v>
      </c>
      <c r="B18" s="76" t="s">
        <v>122</v>
      </c>
      <c r="C18" s="8">
        <v>175857.63</v>
      </c>
      <c r="D18" s="8">
        <v>175857.63</v>
      </c>
      <c r="E18" s="8">
        <v>175857.63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0" t="s">
        <v>123</v>
      </c>
      <c r="B19" s="76" t="s">
        <v>124</v>
      </c>
      <c r="C19" s="8">
        <v>18124</v>
      </c>
      <c r="D19" s="8">
        <v>18124</v>
      </c>
      <c r="E19" s="8">
        <v>18124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7" t="s">
        <v>125</v>
      </c>
      <c r="B20" s="74" t="s">
        <v>126</v>
      </c>
      <c r="C20" s="8">
        <v>247350.72</v>
      </c>
      <c r="D20" s="8">
        <v>247350.72</v>
      </c>
      <c r="E20" s="8">
        <v>247350.72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9" t="s">
        <v>127</v>
      </c>
      <c r="B21" s="75" t="s">
        <v>128</v>
      </c>
      <c r="C21" s="8">
        <v>247350.72</v>
      </c>
      <c r="D21" s="8">
        <v>247350.72</v>
      </c>
      <c r="E21" s="8">
        <v>247350.72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0" t="s">
        <v>129</v>
      </c>
      <c r="B22" s="76" t="s">
        <v>130</v>
      </c>
      <c r="C22" s="8">
        <v>247350.72</v>
      </c>
      <c r="D22" s="8">
        <v>247350.72</v>
      </c>
      <c r="E22" s="8">
        <v>247350.72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9.35" customHeight="1" spans="1:15">
      <c r="A23" s="77" t="s">
        <v>58</v>
      </c>
      <c r="B23" s="77"/>
      <c r="C23" s="8">
        <v>4927994.29</v>
      </c>
      <c r="D23" s="8">
        <v>4927994.29</v>
      </c>
      <c r="E23" s="8">
        <v>4627994.29</v>
      </c>
      <c r="F23" s="8">
        <v>300000</v>
      </c>
      <c r="G23" s="8"/>
      <c r="H23" s="8"/>
      <c r="I23" s="8"/>
      <c r="J23" s="8"/>
      <c r="K23" s="8"/>
      <c r="L23" s="8"/>
      <c r="M23" s="8"/>
      <c r="N23" s="8"/>
      <c r="O23" s="8"/>
    </row>
  </sheetData>
  <mergeCells count="12">
    <mergeCell ref="A2:O2"/>
    <mergeCell ref="A3:B3"/>
    <mergeCell ref="C3:O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17" workbookViewId="0">
      <selection activeCell="A2" sqref="A2:D2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5" t="s">
        <v>131</v>
      </c>
      <c r="B1" s="15"/>
      <c r="C1" s="15"/>
      <c r="D1" s="15"/>
    </row>
    <row r="2" ht="43.15" customHeight="1" spans="1:4">
      <c r="A2" s="11" t="s">
        <v>132</v>
      </c>
      <c r="B2" s="11"/>
      <c r="C2" s="11"/>
      <c r="D2" s="11"/>
    </row>
    <row r="3" customHeight="1" spans="1:4">
      <c r="A3" s="4" t="str">
        <f>"单位名称："&amp;"姚安县教师进修学校"</f>
        <v>单位名称：姚安县教师进修学校</v>
      </c>
      <c r="B3" s="4"/>
      <c r="C3" s="61"/>
      <c r="D3" s="2" t="s">
        <v>55</v>
      </c>
    </row>
    <row r="4" customHeight="1" spans="1:4">
      <c r="A4" s="62" t="s">
        <v>133</v>
      </c>
      <c r="B4" s="62"/>
      <c r="C4" s="62" t="s">
        <v>134</v>
      </c>
      <c r="D4" s="62"/>
    </row>
    <row r="5" ht="42" customHeight="1" spans="1:4">
      <c r="A5" s="62" t="s">
        <v>5</v>
      </c>
      <c r="B5" s="62" t="str">
        <f t="shared" ref="B5:D5" si="0">"2025"&amp;"年预算数"</f>
        <v>2025年预算数</v>
      </c>
      <c r="C5" s="5" t="s">
        <v>135</v>
      </c>
      <c r="D5" s="62" t="str">
        <f t="shared" si="0"/>
        <v>2025年预算数</v>
      </c>
    </row>
    <row r="6" ht="24.1" customHeight="1" spans="1:4">
      <c r="A6" s="63" t="s">
        <v>136</v>
      </c>
      <c r="B6" s="8">
        <v>4927994.29</v>
      </c>
      <c r="C6" s="64" t="s">
        <v>137</v>
      </c>
      <c r="D6" s="8">
        <v>4927994.29</v>
      </c>
    </row>
    <row r="7" ht="24.1" customHeight="1" spans="1:4">
      <c r="A7" s="63" t="s">
        <v>138</v>
      </c>
      <c r="B7" s="8">
        <v>4927994.29</v>
      </c>
      <c r="C7" s="64" t="s">
        <v>139</v>
      </c>
      <c r="D7" s="8"/>
    </row>
    <row r="8" ht="24.1" customHeight="1" spans="1:4">
      <c r="A8" s="63" t="s">
        <v>140</v>
      </c>
      <c r="B8" s="8"/>
      <c r="C8" s="64" t="s">
        <v>141</v>
      </c>
      <c r="D8" s="8"/>
    </row>
    <row r="9" ht="24.1" customHeight="1" spans="1:4">
      <c r="A9" s="63" t="s">
        <v>142</v>
      </c>
      <c r="B9" s="8"/>
      <c r="C9" s="64" t="s">
        <v>143</v>
      </c>
      <c r="D9" s="8"/>
    </row>
    <row r="10" ht="24.1" customHeight="1" spans="1:4">
      <c r="A10" s="63" t="s">
        <v>144</v>
      </c>
      <c r="B10" s="8"/>
      <c r="C10" s="64" t="s">
        <v>145</v>
      </c>
      <c r="D10" s="8"/>
    </row>
    <row r="11" ht="24.1" customHeight="1" spans="1:4">
      <c r="A11" s="63" t="s">
        <v>138</v>
      </c>
      <c r="B11" s="8"/>
      <c r="C11" s="64" t="s">
        <v>146</v>
      </c>
      <c r="D11" s="8">
        <v>2858344.18</v>
      </c>
    </row>
    <row r="12" ht="24.1" customHeight="1" spans="1:4">
      <c r="A12" s="65" t="s">
        <v>140</v>
      </c>
      <c r="B12" s="8"/>
      <c r="C12" s="66" t="s">
        <v>147</v>
      </c>
      <c r="D12" s="8"/>
    </row>
    <row r="13" ht="24.1" customHeight="1" spans="1:4">
      <c r="A13" s="65" t="s">
        <v>142</v>
      </c>
      <c r="B13" s="8"/>
      <c r="C13" s="66" t="s">
        <v>148</v>
      </c>
      <c r="D13" s="8"/>
    </row>
    <row r="14" ht="24.1" customHeight="1" spans="1:4">
      <c r="A14" s="67"/>
      <c r="B14" s="8"/>
      <c r="C14" s="66" t="s">
        <v>149</v>
      </c>
      <c r="D14" s="8">
        <v>1488152.35</v>
      </c>
    </row>
    <row r="15" ht="24.1" customHeight="1" spans="1:4">
      <c r="A15" s="67"/>
      <c r="B15" s="8"/>
      <c r="C15" s="66" t="s">
        <v>150</v>
      </c>
      <c r="D15" s="8"/>
    </row>
    <row r="16" ht="24.1" customHeight="1" spans="1:4">
      <c r="A16" s="67"/>
      <c r="B16" s="8"/>
      <c r="C16" s="66" t="s">
        <v>151</v>
      </c>
      <c r="D16" s="8">
        <v>334147.04</v>
      </c>
    </row>
    <row r="17" ht="24.1" customHeight="1" spans="1:4">
      <c r="A17" s="67"/>
      <c r="B17" s="8"/>
      <c r="C17" s="66" t="s">
        <v>152</v>
      </c>
      <c r="D17" s="8"/>
    </row>
    <row r="18" ht="24.1" customHeight="1" spans="1:4">
      <c r="A18" s="67"/>
      <c r="B18" s="8"/>
      <c r="C18" s="66" t="s">
        <v>153</v>
      </c>
      <c r="D18" s="8"/>
    </row>
    <row r="19" ht="24.1" customHeight="1" spans="1:4">
      <c r="A19" s="67"/>
      <c r="B19" s="8"/>
      <c r="C19" s="66" t="s">
        <v>154</v>
      </c>
      <c r="D19" s="8"/>
    </row>
    <row r="20" ht="24.1" customHeight="1" spans="1:4">
      <c r="A20" s="67"/>
      <c r="B20" s="8"/>
      <c r="C20" s="66" t="s">
        <v>155</v>
      </c>
      <c r="D20" s="8"/>
    </row>
    <row r="21" ht="24.1" customHeight="1" spans="1:4">
      <c r="A21" s="67"/>
      <c r="B21" s="8"/>
      <c r="C21" s="66" t="s">
        <v>156</v>
      </c>
      <c r="D21" s="8"/>
    </row>
    <row r="22" ht="24.1" customHeight="1" spans="1:4">
      <c r="A22" s="67"/>
      <c r="B22" s="8"/>
      <c r="C22" s="66" t="s">
        <v>157</v>
      </c>
      <c r="D22" s="8"/>
    </row>
    <row r="23" ht="24.1" customHeight="1" spans="1:4">
      <c r="A23" s="67"/>
      <c r="B23" s="8"/>
      <c r="C23" s="66" t="s">
        <v>158</v>
      </c>
      <c r="D23" s="8"/>
    </row>
    <row r="24" ht="24.1" customHeight="1" spans="1:4">
      <c r="A24" s="67"/>
      <c r="B24" s="8"/>
      <c r="C24" s="66" t="s">
        <v>159</v>
      </c>
      <c r="D24" s="8"/>
    </row>
    <row r="25" ht="24.1" customHeight="1" spans="1:4">
      <c r="A25" s="67"/>
      <c r="B25" s="8"/>
      <c r="C25" s="66" t="s">
        <v>160</v>
      </c>
      <c r="D25" s="8"/>
    </row>
    <row r="26" ht="24.1" customHeight="1" spans="1:4">
      <c r="A26" s="67"/>
      <c r="B26" s="8"/>
      <c r="C26" s="66" t="s">
        <v>161</v>
      </c>
      <c r="D26" s="8">
        <v>247350.72</v>
      </c>
    </row>
    <row r="27" ht="24.1" customHeight="1" spans="1:4">
      <c r="A27" s="67"/>
      <c r="B27" s="8"/>
      <c r="C27" s="66" t="s">
        <v>162</v>
      </c>
      <c r="D27" s="8"/>
    </row>
    <row r="28" ht="24.1" customHeight="1" spans="1:4">
      <c r="A28" s="67"/>
      <c r="B28" s="8"/>
      <c r="C28" s="66" t="s">
        <v>163</v>
      </c>
      <c r="D28" s="8"/>
    </row>
    <row r="29" ht="24.1" customHeight="1" spans="1:4">
      <c r="A29" s="67"/>
      <c r="B29" s="8"/>
      <c r="C29" s="66" t="s">
        <v>164</v>
      </c>
      <c r="D29" s="8"/>
    </row>
    <row r="30" ht="24.1" customHeight="1" spans="1:4">
      <c r="A30" s="67"/>
      <c r="B30" s="8"/>
      <c r="C30" s="66" t="s">
        <v>165</v>
      </c>
      <c r="D30" s="8"/>
    </row>
    <row r="31" ht="24.1" customHeight="1" spans="1:4">
      <c r="A31" s="67"/>
      <c r="B31" s="8"/>
      <c r="C31" s="65" t="s">
        <v>166</v>
      </c>
      <c r="D31" s="8"/>
    </row>
    <row r="32" ht="24.1" customHeight="1" spans="1:4">
      <c r="A32" s="67"/>
      <c r="B32" s="8"/>
      <c r="C32" s="65" t="s">
        <v>167</v>
      </c>
      <c r="D32" s="8"/>
    </row>
    <row r="33" ht="24.1" customHeight="1" spans="1:4">
      <c r="A33" s="67"/>
      <c r="B33" s="8"/>
      <c r="C33" s="68" t="s">
        <v>168</v>
      </c>
      <c r="D33" s="8"/>
    </row>
    <row r="34" ht="24" customHeight="1" spans="1:4">
      <c r="A34" s="69"/>
      <c r="B34" s="8"/>
      <c r="C34" s="70" t="s">
        <v>169</v>
      </c>
      <c r="D34" s="8"/>
    </row>
    <row r="35" ht="24" customHeight="1" spans="1:4">
      <c r="A35" s="69"/>
      <c r="B35" s="8"/>
      <c r="C35" s="70" t="s">
        <v>170</v>
      </c>
      <c r="D35" s="8"/>
    </row>
    <row r="36" ht="24" customHeight="1" spans="1:4">
      <c r="A36" s="69"/>
      <c r="B36" s="8"/>
      <c r="C36" s="70" t="s">
        <v>171</v>
      </c>
      <c r="D36" s="8"/>
    </row>
    <row r="37" ht="24" customHeight="1" spans="1:4">
      <c r="A37" s="69"/>
      <c r="B37" s="8"/>
      <c r="C37" s="68" t="s">
        <v>172</v>
      </c>
      <c r="D37" s="71"/>
    </row>
    <row r="38" ht="24.1" customHeight="1" spans="1:4">
      <c r="A38" s="69" t="s">
        <v>51</v>
      </c>
      <c r="B38" s="8">
        <v>4927994.29</v>
      </c>
      <c r="C38" s="69" t="s">
        <v>173</v>
      </c>
      <c r="D38" s="8">
        <v>4927994.29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topLeftCell="A2" workbookViewId="0">
      <selection activeCell="A2" sqref="A2:G2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4" t="s">
        <v>174</v>
      </c>
      <c r="B1" s="24"/>
      <c r="C1" s="24"/>
      <c r="D1" s="24"/>
      <c r="E1" s="24"/>
      <c r="F1" s="24"/>
      <c r="G1" s="24"/>
    </row>
    <row r="2" ht="35.65" customHeight="1" spans="1:7">
      <c r="A2" s="21" t="s">
        <v>175</v>
      </c>
      <c r="B2" s="21"/>
      <c r="C2" s="21"/>
      <c r="D2" s="21"/>
      <c r="E2" s="21"/>
      <c r="F2" s="21"/>
      <c r="G2" s="21"/>
    </row>
    <row r="3" ht="26.35" customHeight="1" spans="1:7">
      <c r="A3" s="20" t="str">
        <f>"单位名称："&amp;"姚安县教师进修学校"</f>
        <v>单位名称：姚安县教师进修学校</v>
      </c>
      <c r="B3" s="20"/>
      <c r="C3" s="20"/>
      <c r="D3" s="20"/>
      <c r="E3" s="20"/>
      <c r="F3" s="58"/>
      <c r="G3" s="24" t="s">
        <v>2</v>
      </c>
    </row>
    <row r="4" ht="18.85" customHeight="1" spans="1:7">
      <c r="A4" s="9" t="s">
        <v>176</v>
      </c>
      <c r="B4" s="9"/>
      <c r="C4" s="9" t="s">
        <v>58</v>
      </c>
      <c r="D4" s="9" t="s">
        <v>78</v>
      </c>
      <c r="E4" s="9"/>
      <c r="F4" s="9"/>
      <c r="G4" s="9" t="s">
        <v>79</v>
      </c>
    </row>
    <row r="5" ht="18.85" customHeight="1" spans="1:7">
      <c r="A5" s="9" t="s">
        <v>75</v>
      </c>
      <c r="B5" s="9" t="s">
        <v>76</v>
      </c>
      <c r="C5" s="9"/>
      <c r="D5" s="9" t="s">
        <v>60</v>
      </c>
      <c r="E5" s="9" t="s">
        <v>177</v>
      </c>
      <c r="F5" s="9" t="s">
        <v>178</v>
      </c>
      <c r="G5" s="9"/>
    </row>
    <row r="6" ht="18.85" customHeight="1" spans="1:7">
      <c r="A6" s="9" t="s">
        <v>85</v>
      </c>
      <c r="B6" s="9">
        <v>2</v>
      </c>
      <c r="C6" s="9" t="s">
        <v>87</v>
      </c>
      <c r="D6" s="9" t="s">
        <v>88</v>
      </c>
      <c r="E6" s="9" t="s">
        <v>89</v>
      </c>
      <c r="F6" s="9" t="s">
        <v>90</v>
      </c>
      <c r="G6" s="9" t="s">
        <v>91</v>
      </c>
    </row>
    <row r="7" ht="18.85" customHeight="1" spans="1:7">
      <c r="A7" s="7" t="s">
        <v>99</v>
      </c>
      <c r="B7" s="7" t="s">
        <v>100</v>
      </c>
      <c r="C7" s="8">
        <v>2858344.18</v>
      </c>
      <c r="D7" s="8">
        <v>2558344.18</v>
      </c>
      <c r="E7" s="8">
        <v>2419241.57</v>
      </c>
      <c r="F7" s="8">
        <v>139102.61</v>
      </c>
      <c r="G7" s="8">
        <v>300000</v>
      </c>
    </row>
    <row r="8" ht="18.85" customHeight="1" spans="1:7">
      <c r="A8" s="59" t="s">
        <v>101</v>
      </c>
      <c r="B8" s="59" t="s">
        <v>102</v>
      </c>
      <c r="C8" s="8">
        <v>2858344.18</v>
      </c>
      <c r="D8" s="8">
        <v>2558344.18</v>
      </c>
      <c r="E8" s="8">
        <v>2419241.57</v>
      </c>
      <c r="F8" s="8">
        <v>139102.61</v>
      </c>
      <c r="G8" s="8">
        <v>300000</v>
      </c>
    </row>
    <row r="9" ht="18.85" customHeight="1" spans="1:7">
      <c r="A9" s="60" t="s">
        <v>103</v>
      </c>
      <c r="B9" s="60" t="s">
        <v>104</v>
      </c>
      <c r="C9" s="8">
        <v>2858344.18</v>
      </c>
      <c r="D9" s="8">
        <v>2558344.18</v>
      </c>
      <c r="E9" s="8">
        <v>2419241.57</v>
      </c>
      <c r="F9" s="8">
        <v>139102.61</v>
      </c>
      <c r="G9" s="8">
        <v>300000</v>
      </c>
    </row>
    <row r="10" ht="18.85" customHeight="1" spans="1:7">
      <c r="A10" s="7" t="s">
        <v>105</v>
      </c>
      <c r="B10" s="7" t="s">
        <v>106</v>
      </c>
      <c r="C10" s="8">
        <v>1488152.35</v>
      </c>
      <c r="D10" s="8">
        <v>1488152.35</v>
      </c>
      <c r="E10" s="8">
        <v>1479752.35</v>
      </c>
      <c r="F10" s="8">
        <v>8400</v>
      </c>
      <c r="G10" s="8"/>
    </row>
    <row r="11" ht="18.85" customHeight="1" spans="1:7">
      <c r="A11" s="59" t="s">
        <v>107</v>
      </c>
      <c r="B11" s="59" t="s">
        <v>108</v>
      </c>
      <c r="C11" s="8">
        <v>1488152.35</v>
      </c>
      <c r="D11" s="8">
        <v>1488152.35</v>
      </c>
      <c r="E11" s="8">
        <v>1479752.35</v>
      </c>
      <c r="F11" s="8">
        <v>8400</v>
      </c>
      <c r="G11" s="8"/>
    </row>
    <row r="12" ht="18.85" customHeight="1" spans="1:7">
      <c r="A12" s="60" t="s">
        <v>109</v>
      </c>
      <c r="B12" s="60" t="s">
        <v>110</v>
      </c>
      <c r="C12" s="8">
        <v>666299.4</v>
      </c>
      <c r="D12" s="8">
        <v>666299.4</v>
      </c>
      <c r="E12" s="8">
        <v>657899.4</v>
      </c>
      <c r="F12" s="8">
        <v>8400</v>
      </c>
      <c r="G12" s="8"/>
    </row>
    <row r="13" ht="18.85" customHeight="1" spans="1:7">
      <c r="A13" s="60" t="s">
        <v>111</v>
      </c>
      <c r="B13" s="60" t="s">
        <v>112</v>
      </c>
      <c r="C13" s="8">
        <v>388552.95</v>
      </c>
      <c r="D13" s="8">
        <v>388552.95</v>
      </c>
      <c r="E13" s="8">
        <v>388552.95</v>
      </c>
      <c r="F13" s="8"/>
      <c r="G13" s="8"/>
    </row>
    <row r="14" ht="18.85" customHeight="1" spans="1:7">
      <c r="A14" s="60" t="s">
        <v>113</v>
      </c>
      <c r="B14" s="60" t="s">
        <v>114</v>
      </c>
      <c r="C14" s="8">
        <v>433300</v>
      </c>
      <c r="D14" s="8">
        <v>433300</v>
      </c>
      <c r="E14" s="8">
        <v>433300</v>
      </c>
      <c r="F14" s="8"/>
      <c r="G14" s="8"/>
    </row>
    <row r="15" ht="18.85" customHeight="1" spans="1:7">
      <c r="A15" s="7" t="s">
        <v>115</v>
      </c>
      <c r="B15" s="7" t="s">
        <v>116</v>
      </c>
      <c r="C15" s="8">
        <v>334147.04</v>
      </c>
      <c r="D15" s="8">
        <v>334147.04</v>
      </c>
      <c r="E15" s="8">
        <v>334147.04</v>
      </c>
      <c r="F15" s="8"/>
      <c r="G15" s="8"/>
    </row>
    <row r="16" ht="18.85" customHeight="1" spans="1:7">
      <c r="A16" s="59" t="s">
        <v>117</v>
      </c>
      <c r="B16" s="59" t="s">
        <v>118</v>
      </c>
      <c r="C16" s="8">
        <v>334147.04</v>
      </c>
      <c r="D16" s="8">
        <v>334147.04</v>
      </c>
      <c r="E16" s="8">
        <v>334147.04</v>
      </c>
      <c r="F16" s="8"/>
      <c r="G16" s="8"/>
    </row>
    <row r="17" ht="18.85" customHeight="1" spans="1:7">
      <c r="A17" s="60" t="s">
        <v>119</v>
      </c>
      <c r="B17" s="60" t="s">
        <v>120</v>
      </c>
      <c r="C17" s="8">
        <v>140165.41</v>
      </c>
      <c r="D17" s="8">
        <v>140165.41</v>
      </c>
      <c r="E17" s="8">
        <v>140165.41</v>
      </c>
      <c r="F17" s="8"/>
      <c r="G17" s="8"/>
    </row>
    <row r="18" ht="18.85" customHeight="1" spans="1:7">
      <c r="A18" s="60" t="s">
        <v>121</v>
      </c>
      <c r="B18" s="60" t="s">
        <v>122</v>
      </c>
      <c r="C18" s="8">
        <v>175857.63</v>
      </c>
      <c r="D18" s="8">
        <v>175857.63</v>
      </c>
      <c r="E18" s="8">
        <v>175857.63</v>
      </c>
      <c r="F18" s="8"/>
      <c r="G18" s="8"/>
    </row>
    <row r="19" ht="18.85" customHeight="1" spans="1:7">
      <c r="A19" s="60" t="s">
        <v>123</v>
      </c>
      <c r="B19" s="60" t="s">
        <v>124</v>
      </c>
      <c r="C19" s="8">
        <v>18124</v>
      </c>
      <c r="D19" s="8">
        <v>18124</v>
      </c>
      <c r="E19" s="8">
        <v>18124</v>
      </c>
      <c r="F19" s="8"/>
      <c r="G19" s="8"/>
    </row>
    <row r="20" ht="18.85" customHeight="1" spans="1:7">
      <c r="A20" s="7" t="s">
        <v>125</v>
      </c>
      <c r="B20" s="7" t="s">
        <v>126</v>
      </c>
      <c r="C20" s="8">
        <v>247350.72</v>
      </c>
      <c r="D20" s="8">
        <v>247350.72</v>
      </c>
      <c r="E20" s="8">
        <v>247350.72</v>
      </c>
      <c r="F20" s="8"/>
      <c r="G20" s="8"/>
    </row>
    <row r="21" ht="18.85" customHeight="1" spans="1:7">
      <c r="A21" s="59" t="s">
        <v>127</v>
      </c>
      <c r="B21" s="59" t="s">
        <v>128</v>
      </c>
      <c r="C21" s="8">
        <v>247350.72</v>
      </c>
      <c r="D21" s="8">
        <v>247350.72</v>
      </c>
      <c r="E21" s="8">
        <v>247350.72</v>
      </c>
      <c r="F21" s="8"/>
      <c r="G21" s="8"/>
    </row>
    <row r="22" ht="18.85" customHeight="1" spans="1:7">
      <c r="A22" s="60" t="s">
        <v>129</v>
      </c>
      <c r="B22" s="60" t="s">
        <v>130</v>
      </c>
      <c r="C22" s="8">
        <v>247350.72</v>
      </c>
      <c r="D22" s="8">
        <v>247350.72</v>
      </c>
      <c r="E22" s="8">
        <v>247350.72</v>
      </c>
      <c r="F22" s="8"/>
      <c r="G22" s="8"/>
    </row>
    <row r="23" ht="18.85" customHeight="1" spans="1:7">
      <c r="A23" s="9" t="s">
        <v>179</v>
      </c>
      <c r="B23" s="9"/>
      <c r="C23" s="8">
        <v>4927994.29</v>
      </c>
      <c r="D23" s="8">
        <v>4627994.29</v>
      </c>
      <c r="E23" s="8">
        <v>4480491.68</v>
      </c>
      <c r="F23" s="8">
        <v>147502.61</v>
      </c>
      <c r="G23" s="8">
        <v>300000</v>
      </c>
    </row>
  </sheetData>
  <mergeCells count="8">
    <mergeCell ref="A1:G1"/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2" sqref="A2:F2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4" t="s">
        <v>180</v>
      </c>
      <c r="B1" s="55"/>
      <c r="C1" s="55"/>
      <c r="D1" s="55"/>
      <c r="E1" s="56"/>
      <c r="F1" s="55"/>
    </row>
    <row r="2" ht="52.6" customHeight="1" spans="1:6">
      <c r="A2" s="21" t="s">
        <v>181</v>
      </c>
      <c r="B2" s="21"/>
      <c r="C2" s="21"/>
      <c r="D2" s="21"/>
      <c r="E2" s="21"/>
      <c r="F2" s="21"/>
    </row>
    <row r="3" ht="19.6" customHeight="1" spans="1:6">
      <c r="A3" s="20" t="str">
        <f>"单位名称："&amp;"姚安县教师进修学校"</f>
        <v>单位名称：姚安县教师进修学校</v>
      </c>
      <c r="B3" s="20"/>
      <c r="C3" s="24" t="s">
        <v>55</v>
      </c>
      <c r="D3" s="24"/>
      <c r="E3" s="24"/>
      <c r="F3" s="24"/>
    </row>
    <row r="4" ht="18.85" customHeight="1" spans="1:6">
      <c r="A4" s="9" t="s">
        <v>182</v>
      </c>
      <c r="B4" s="9" t="s">
        <v>183</v>
      </c>
      <c r="C4" s="9" t="s">
        <v>184</v>
      </c>
      <c r="D4" s="9"/>
      <c r="E4" s="9"/>
      <c r="F4" s="9" t="s">
        <v>185</v>
      </c>
    </row>
    <row r="5" ht="18.85" customHeight="1" spans="1:6">
      <c r="A5" s="9"/>
      <c r="B5" s="9"/>
      <c r="C5" s="9" t="s">
        <v>60</v>
      </c>
      <c r="D5" s="9" t="s">
        <v>186</v>
      </c>
      <c r="E5" s="9" t="s">
        <v>187</v>
      </c>
      <c r="F5" s="9"/>
    </row>
    <row r="6" ht="18.85" customHeight="1" spans="1:6">
      <c r="A6" s="57" t="s">
        <v>85</v>
      </c>
      <c r="B6" s="57" t="s">
        <v>86</v>
      </c>
      <c r="C6" s="57" t="s">
        <v>87</v>
      </c>
      <c r="D6" s="57" t="s">
        <v>88</v>
      </c>
      <c r="E6" s="57" t="s">
        <v>89</v>
      </c>
      <c r="F6" s="57" t="s">
        <v>90</v>
      </c>
    </row>
    <row r="7" ht="18.85" customHeight="1" spans="1:6">
      <c r="A7" s="8">
        <v>31000</v>
      </c>
      <c r="B7" s="8"/>
      <c r="C7" s="8">
        <v>30000</v>
      </c>
      <c r="D7" s="8"/>
      <c r="E7" s="8">
        <v>30000</v>
      </c>
      <c r="F7" s="8">
        <v>1000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38"/>
  <sheetViews>
    <sheetView showZeros="0" topLeftCell="E23" workbookViewId="0">
      <selection activeCell="H39" sqref="H39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5" t="s">
        <v>188</v>
      </c>
    </row>
    <row r="2" ht="45" customHeight="1" spans="1:24">
      <c r="A2" s="11" t="s">
        <v>189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"单位名称："&amp;"姚安县教师进修学校"</f>
        <v>单位名称：姚安县教师进修学校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5" t="s">
        <v>55</v>
      </c>
    </row>
    <row r="4" ht="18" customHeight="1" spans="1:24">
      <c r="A4" s="5" t="s">
        <v>190</v>
      </c>
      <c r="B4" s="5" t="s">
        <v>191</v>
      </c>
      <c r="C4" s="5" t="s">
        <v>192</v>
      </c>
      <c r="D4" s="5" t="s">
        <v>193</v>
      </c>
      <c r="E4" s="5" t="s">
        <v>194</v>
      </c>
      <c r="F4" s="5" t="s">
        <v>195</v>
      </c>
      <c r="G4" s="5" t="s">
        <v>196</v>
      </c>
      <c r="H4" s="5" t="s">
        <v>197</v>
      </c>
      <c r="I4" s="5" t="s">
        <v>197</v>
      </c>
      <c r="J4" s="5"/>
      <c r="K4" s="5"/>
      <c r="L4" s="5"/>
      <c r="M4" s="5"/>
      <c r="N4" s="5"/>
      <c r="O4" s="5"/>
      <c r="P4" s="5"/>
      <c r="Q4" s="5"/>
      <c r="R4" s="5" t="s">
        <v>64</v>
      </c>
      <c r="S4" s="5" t="s">
        <v>65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198</v>
      </c>
      <c r="I5" s="5" t="s">
        <v>61</v>
      </c>
      <c r="J5" s="5"/>
      <c r="K5" s="5"/>
      <c r="L5" s="5"/>
      <c r="M5" s="5"/>
      <c r="N5" s="5"/>
      <c r="O5" s="5" t="s">
        <v>199</v>
      </c>
      <c r="P5" s="5"/>
      <c r="Q5" s="5"/>
      <c r="R5" s="5" t="s">
        <v>64</v>
      </c>
      <c r="S5" s="5" t="s">
        <v>65</v>
      </c>
      <c r="T5" s="5" t="s">
        <v>66</v>
      </c>
      <c r="U5" s="5" t="s">
        <v>65</v>
      </c>
      <c r="V5" s="5" t="s">
        <v>68</v>
      </c>
      <c r="W5" s="5" t="s">
        <v>69</v>
      </c>
      <c r="X5" s="5" t="s">
        <v>70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200</v>
      </c>
      <c r="J6" s="5" t="s">
        <v>201</v>
      </c>
      <c r="K6" s="5" t="s">
        <v>202</v>
      </c>
      <c r="L6" s="5" t="s">
        <v>203</v>
      </c>
      <c r="M6" s="5" t="s">
        <v>204</v>
      </c>
      <c r="N6" s="5" t="s">
        <v>205</v>
      </c>
      <c r="O6" s="5" t="s">
        <v>61</v>
      </c>
      <c r="P6" s="5" t="s">
        <v>62</v>
      </c>
      <c r="Q6" s="5" t="s">
        <v>63</v>
      </c>
      <c r="R6" s="5"/>
      <c r="S6" s="5" t="s">
        <v>60</v>
      </c>
      <c r="T6" s="5" t="s">
        <v>66</v>
      </c>
      <c r="U6" s="5" t="s">
        <v>206</v>
      </c>
      <c r="V6" s="5" t="s">
        <v>68</v>
      </c>
      <c r="W6" s="5" t="s">
        <v>69</v>
      </c>
      <c r="X6" s="5" t="s">
        <v>70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60</v>
      </c>
      <c r="J7" s="5" t="s">
        <v>207</v>
      </c>
      <c r="K7" s="5" t="s">
        <v>201</v>
      </c>
      <c r="L7" s="5" t="s">
        <v>203</v>
      </c>
      <c r="M7" s="5" t="s">
        <v>204</v>
      </c>
      <c r="N7" s="5" t="s">
        <v>205</v>
      </c>
      <c r="O7" s="5" t="s">
        <v>203</v>
      </c>
      <c r="P7" s="5" t="s">
        <v>204</v>
      </c>
      <c r="Q7" s="5" t="s">
        <v>205</v>
      </c>
      <c r="R7" s="5" t="s">
        <v>64</v>
      </c>
      <c r="S7" s="5" t="s">
        <v>60</v>
      </c>
      <c r="T7" s="5" t="s">
        <v>66</v>
      </c>
      <c r="U7" s="5" t="s">
        <v>206</v>
      </c>
      <c r="V7" s="5" t="s">
        <v>68</v>
      </c>
      <c r="W7" s="5" t="s">
        <v>69</v>
      </c>
      <c r="X7" s="5" t="s">
        <v>70</v>
      </c>
    </row>
    <row r="8" ht="24.1" customHeight="1" spans="1:24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3">
        <v>6</v>
      </c>
      <c r="G8" s="53">
        <v>7</v>
      </c>
      <c r="H8" s="52">
        <v>8</v>
      </c>
      <c r="I8" s="52">
        <v>9</v>
      </c>
      <c r="J8" s="52">
        <v>10</v>
      </c>
      <c r="K8" s="52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2">
        <v>21</v>
      </c>
      <c r="V8" s="52">
        <v>22</v>
      </c>
      <c r="W8" s="52">
        <v>23</v>
      </c>
      <c r="X8" s="52">
        <v>24</v>
      </c>
    </row>
    <row r="9" ht="30.85" customHeight="1" spans="1:24">
      <c r="A9" s="7" t="s">
        <v>72</v>
      </c>
      <c r="B9" s="7"/>
      <c r="C9" s="7"/>
      <c r="D9" s="7"/>
      <c r="E9" s="7"/>
      <c r="F9" s="7"/>
      <c r="G9" s="7"/>
      <c r="H9" s="8">
        <v>4627994.29</v>
      </c>
      <c r="I9" s="8">
        <v>4627994.29</v>
      </c>
      <c r="J9" s="8"/>
      <c r="K9" s="8"/>
      <c r="L9" s="8"/>
      <c r="M9" s="8">
        <v>4627994.29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72</v>
      </c>
      <c r="B10" s="7" t="s">
        <v>208</v>
      </c>
      <c r="C10" s="7" t="s">
        <v>209</v>
      </c>
      <c r="D10" s="7" t="s">
        <v>103</v>
      </c>
      <c r="E10" s="7" t="s">
        <v>104</v>
      </c>
      <c r="F10" s="7" t="s">
        <v>210</v>
      </c>
      <c r="G10" s="7" t="s">
        <v>211</v>
      </c>
      <c r="H10" s="8">
        <v>1129008</v>
      </c>
      <c r="I10" s="8">
        <v>1129008</v>
      </c>
      <c r="J10" s="8"/>
      <c r="K10" s="8"/>
      <c r="L10" s="8"/>
      <c r="M10" s="8">
        <v>1129008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72</v>
      </c>
      <c r="B11" s="7" t="s">
        <v>212</v>
      </c>
      <c r="C11" s="7" t="s">
        <v>213</v>
      </c>
      <c r="D11" s="7" t="s">
        <v>103</v>
      </c>
      <c r="E11" s="7" t="s">
        <v>104</v>
      </c>
      <c r="F11" s="7" t="s">
        <v>214</v>
      </c>
      <c r="G11" s="7" t="s">
        <v>215</v>
      </c>
      <c r="H11" s="8">
        <v>68412</v>
      </c>
      <c r="I11" s="8">
        <v>68412</v>
      </c>
      <c r="J11" s="8"/>
      <c r="K11" s="7"/>
      <c r="L11" s="8"/>
      <c r="M11" s="8">
        <v>68412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72</v>
      </c>
      <c r="B12" s="7" t="s">
        <v>216</v>
      </c>
      <c r="C12" s="7" t="s">
        <v>217</v>
      </c>
      <c r="D12" s="7" t="s">
        <v>103</v>
      </c>
      <c r="E12" s="7" t="s">
        <v>104</v>
      </c>
      <c r="F12" s="7" t="s">
        <v>218</v>
      </c>
      <c r="G12" s="7" t="s">
        <v>219</v>
      </c>
      <c r="H12" s="8">
        <v>261240</v>
      </c>
      <c r="I12" s="8">
        <v>261240</v>
      </c>
      <c r="J12" s="8"/>
      <c r="K12" s="7"/>
      <c r="L12" s="8"/>
      <c r="M12" s="8">
        <v>261240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72</v>
      </c>
      <c r="B13" s="7" t="s">
        <v>220</v>
      </c>
      <c r="C13" s="7" t="s">
        <v>221</v>
      </c>
      <c r="D13" s="7" t="s">
        <v>103</v>
      </c>
      <c r="E13" s="7" t="s">
        <v>104</v>
      </c>
      <c r="F13" s="7" t="s">
        <v>218</v>
      </c>
      <c r="G13" s="7" t="s">
        <v>219</v>
      </c>
      <c r="H13" s="8">
        <v>168180</v>
      </c>
      <c r="I13" s="8">
        <v>168180</v>
      </c>
      <c r="J13" s="8"/>
      <c r="K13" s="7"/>
      <c r="L13" s="8"/>
      <c r="M13" s="8">
        <v>168180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72</v>
      </c>
      <c r="B14" s="7" t="s">
        <v>222</v>
      </c>
      <c r="C14" s="7" t="s">
        <v>223</v>
      </c>
      <c r="D14" s="7" t="s">
        <v>103</v>
      </c>
      <c r="E14" s="7" t="s">
        <v>104</v>
      </c>
      <c r="F14" s="7" t="s">
        <v>218</v>
      </c>
      <c r="G14" s="7" t="s">
        <v>219</v>
      </c>
      <c r="H14" s="8">
        <v>94084</v>
      </c>
      <c r="I14" s="8">
        <v>94084</v>
      </c>
      <c r="J14" s="8"/>
      <c r="K14" s="7"/>
      <c r="L14" s="8"/>
      <c r="M14" s="8">
        <v>94084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72</v>
      </c>
      <c r="B15" s="7" t="s">
        <v>224</v>
      </c>
      <c r="C15" s="7" t="s">
        <v>225</v>
      </c>
      <c r="D15" s="7" t="s">
        <v>103</v>
      </c>
      <c r="E15" s="7" t="s">
        <v>104</v>
      </c>
      <c r="F15" s="7" t="s">
        <v>218</v>
      </c>
      <c r="G15" s="7" t="s">
        <v>219</v>
      </c>
      <c r="H15" s="8">
        <v>324000</v>
      </c>
      <c r="I15" s="8">
        <v>324000</v>
      </c>
      <c r="J15" s="8"/>
      <c r="K15" s="7"/>
      <c r="L15" s="8"/>
      <c r="M15" s="8">
        <v>324000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72</v>
      </c>
      <c r="B16" s="7" t="s">
        <v>226</v>
      </c>
      <c r="C16" s="7" t="s">
        <v>227</v>
      </c>
      <c r="D16" s="7" t="s">
        <v>103</v>
      </c>
      <c r="E16" s="7" t="s">
        <v>104</v>
      </c>
      <c r="F16" s="7" t="s">
        <v>218</v>
      </c>
      <c r="G16" s="7" t="s">
        <v>219</v>
      </c>
      <c r="H16" s="8">
        <v>340332</v>
      </c>
      <c r="I16" s="8">
        <v>340332</v>
      </c>
      <c r="J16" s="8"/>
      <c r="K16" s="7"/>
      <c r="L16" s="8"/>
      <c r="M16" s="8">
        <v>340332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72</v>
      </c>
      <c r="B17" s="7" t="s">
        <v>228</v>
      </c>
      <c r="C17" s="7" t="s">
        <v>229</v>
      </c>
      <c r="D17" s="7" t="s">
        <v>111</v>
      </c>
      <c r="E17" s="7" t="s">
        <v>112</v>
      </c>
      <c r="F17" s="7" t="s">
        <v>230</v>
      </c>
      <c r="G17" s="7" t="s">
        <v>229</v>
      </c>
      <c r="H17" s="8">
        <v>388552.95</v>
      </c>
      <c r="I17" s="8">
        <v>388552.95</v>
      </c>
      <c r="J17" s="8"/>
      <c r="K17" s="7"/>
      <c r="L17" s="8"/>
      <c r="M17" s="8">
        <v>388552.95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72</v>
      </c>
      <c r="B18" s="7" t="s">
        <v>231</v>
      </c>
      <c r="C18" s="7" t="s">
        <v>232</v>
      </c>
      <c r="D18" s="7" t="s">
        <v>119</v>
      </c>
      <c r="E18" s="7" t="s">
        <v>120</v>
      </c>
      <c r="F18" s="7" t="s">
        <v>233</v>
      </c>
      <c r="G18" s="7" t="s">
        <v>234</v>
      </c>
      <c r="H18" s="8">
        <v>140165.41</v>
      </c>
      <c r="I18" s="8">
        <v>140165.41</v>
      </c>
      <c r="J18" s="8"/>
      <c r="K18" s="7"/>
      <c r="L18" s="8"/>
      <c r="M18" s="8">
        <v>140165.41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72</v>
      </c>
      <c r="B19" s="7" t="s">
        <v>235</v>
      </c>
      <c r="C19" s="7" t="s">
        <v>236</v>
      </c>
      <c r="D19" s="7" t="s">
        <v>121</v>
      </c>
      <c r="E19" s="7" t="s">
        <v>122</v>
      </c>
      <c r="F19" s="7" t="s">
        <v>237</v>
      </c>
      <c r="G19" s="7" t="s">
        <v>238</v>
      </c>
      <c r="H19" s="8">
        <v>82450.24</v>
      </c>
      <c r="I19" s="8">
        <v>82450.24</v>
      </c>
      <c r="J19" s="8"/>
      <c r="K19" s="7"/>
      <c r="L19" s="8"/>
      <c r="M19" s="8">
        <v>82450.24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72</v>
      </c>
      <c r="B20" s="7" t="s">
        <v>239</v>
      </c>
      <c r="C20" s="7" t="s">
        <v>240</v>
      </c>
      <c r="D20" s="7" t="s">
        <v>121</v>
      </c>
      <c r="E20" s="7" t="s">
        <v>122</v>
      </c>
      <c r="F20" s="7" t="s">
        <v>237</v>
      </c>
      <c r="G20" s="7" t="s">
        <v>238</v>
      </c>
      <c r="H20" s="8">
        <v>93407.39</v>
      </c>
      <c r="I20" s="8">
        <v>93407.39</v>
      </c>
      <c r="J20" s="8"/>
      <c r="K20" s="7"/>
      <c r="L20" s="8"/>
      <c r="M20" s="8">
        <v>93407.39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72</v>
      </c>
      <c r="B21" s="7" t="s">
        <v>241</v>
      </c>
      <c r="C21" s="7" t="s">
        <v>242</v>
      </c>
      <c r="D21" s="7" t="s">
        <v>123</v>
      </c>
      <c r="E21" s="7" t="s">
        <v>124</v>
      </c>
      <c r="F21" s="7" t="s">
        <v>243</v>
      </c>
      <c r="G21" s="7" t="s">
        <v>244</v>
      </c>
      <c r="H21" s="8">
        <v>18124</v>
      </c>
      <c r="I21" s="8">
        <v>18124</v>
      </c>
      <c r="J21" s="8"/>
      <c r="K21" s="7"/>
      <c r="L21" s="8"/>
      <c r="M21" s="8">
        <v>18124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72</v>
      </c>
      <c r="B22" s="7" t="s">
        <v>245</v>
      </c>
      <c r="C22" s="7" t="s">
        <v>246</v>
      </c>
      <c r="D22" s="7" t="s">
        <v>103</v>
      </c>
      <c r="E22" s="7" t="s">
        <v>104</v>
      </c>
      <c r="F22" s="7" t="s">
        <v>243</v>
      </c>
      <c r="G22" s="7" t="s">
        <v>244</v>
      </c>
      <c r="H22" s="8">
        <v>10306.28</v>
      </c>
      <c r="I22" s="8">
        <v>10306.28</v>
      </c>
      <c r="J22" s="8"/>
      <c r="K22" s="7"/>
      <c r="L22" s="8"/>
      <c r="M22" s="8">
        <v>10306.28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72</v>
      </c>
      <c r="B23" s="7" t="s">
        <v>247</v>
      </c>
      <c r="C23" s="7" t="s">
        <v>248</v>
      </c>
      <c r="D23" s="7" t="s">
        <v>103</v>
      </c>
      <c r="E23" s="7" t="s">
        <v>104</v>
      </c>
      <c r="F23" s="7" t="s">
        <v>243</v>
      </c>
      <c r="G23" s="7" t="s">
        <v>244</v>
      </c>
      <c r="H23" s="8">
        <v>14679.29</v>
      </c>
      <c r="I23" s="8">
        <v>14679.29</v>
      </c>
      <c r="J23" s="8"/>
      <c r="K23" s="7"/>
      <c r="L23" s="8"/>
      <c r="M23" s="8">
        <v>14679.29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72</v>
      </c>
      <c r="B24" s="7" t="s">
        <v>249</v>
      </c>
      <c r="C24" s="7" t="s">
        <v>130</v>
      </c>
      <c r="D24" s="7" t="s">
        <v>129</v>
      </c>
      <c r="E24" s="7" t="s">
        <v>130</v>
      </c>
      <c r="F24" s="7" t="s">
        <v>250</v>
      </c>
      <c r="G24" s="7" t="s">
        <v>130</v>
      </c>
      <c r="H24" s="8">
        <v>247350.72</v>
      </c>
      <c r="I24" s="8">
        <v>247350.72</v>
      </c>
      <c r="J24" s="8"/>
      <c r="K24" s="7"/>
      <c r="L24" s="8"/>
      <c r="M24" s="8">
        <v>247350.72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72</v>
      </c>
      <c r="B25" s="7" t="s">
        <v>251</v>
      </c>
      <c r="C25" s="7" t="s">
        <v>252</v>
      </c>
      <c r="D25" s="7" t="s">
        <v>103</v>
      </c>
      <c r="E25" s="7" t="s">
        <v>104</v>
      </c>
      <c r="F25" s="7" t="s">
        <v>253</v>
      </c>
      <c r="G25" s="7" t="s">
        <v>252</v>
      </c>
      <c r="H25" s="8">
        <v>37102.61</v>
      </c>
      <c r="I25" s="8">
        <v>37102.61</v>
      </c>
      <c r="J25" s="8"/>
      <c r="K25" s="7"/>
      <c r="L25" s="8"/>
      <c r="M25" s="8">
        <v>37102.61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72</v>
      </c>
      <c r="B26" s="7" t="s">
        <v>254</v>
      </c>
      <c r="C26" s="7" t="s">
        <v>255</v>
      </c>
      <c r="D26" s="7" t="s">
        <v>103</v>
      </c>
      <c r="E26" s="7" t="s">
        <v>104</v>
      </c>
      <c r="F26" s="7" t="s">
        <v>256</v>
      </c>
      <c r="G26" s="7" t="s">
        <v>257</v>
      </c>
      <c r="H26" s="8">
        <v>30000</v>
      </c>
      <c r="I26" s="8">
        <v>30000</v>
      </c>
      <c r="J26" s="8"/>
      <c r="K26" s="7"/>
      <c r="L26" s="8"/>
      <c r="M26" s="8">
        <v>30000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72</v>
      </c>
      <c r="B27" s="7" t="s">
        <v>258</v>
      </c>
      <c r="C27" s="7" t="s">
        <v>259</v>
      </c>
      <c r="D27" s="7" t="s">
        <v>103</v>
      </c>
      <c r="E27" s="7" t="s">
        <v>104</v>
      </c>
      <c r="F27" s="7" t="s">
        <v>260</v>
      </c>
      <c r="G27" s="7" t="s">
        <v>261</v>
      </c>
      <c r="H27" s="8">
        <v>33000</v>
      </c>
      <c r="I27" s="8">
        <v>33000</v>
      </c>
      <c r="J27" s="8"/>
      <c r="K27" s="7"/>
      <c r="L27" s="8"/>
      <c r="M27" s="8">
        <v>33000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72</v>
      </c>
      <c r="B28" s="7" t="s">
        <v>258</v>
      </c>
      <c r="C28" s="7" t="s">
        <v>259</v>
      </c>
      <c r="D28" s="7" t="s">
        <v>103</v>
      </c>
      <c r="E28" s="7" t="s">
        <v>104</v>
      </c>
      <c r="F28" s="7" t="s">
        <v>262</v>
      </c>
      <c r="G28" s="7" t="s">
        <v>263</v>
      </c>
      <c r="H28" s="8">
        <v>2000</v>
      </c>
      <c r="I28" s="8">
        <v>2000</v>
      </c>
      <c r="J28" s="8"/>
      <c r="K28" s="7"/>
      <c r="L28" s="8"/>
      <c r="M28" s="8">
        <v>2000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72</v>
      </c>
      <c r="B29" s="7" t="s">
        <v>258</v>
      </c>
      <c r="C29" s="7" t="s">
        <v>259</v>
      </c>
      <c r="D29" s="7" t="s">
        <v>103</v>
      </c>
      <c r="E29" s="7" t="s">
        <v>104</v>
      </c>
      <c r="F29" s="7" t="s">
        <v>264</v>
      </c>
      <c r="G29" s="7" t="s">
        <v>265</v>
      </c>
      <c r="H29" s="8">
        <v>3000</v>
      </c>
      <c r="I29" s="8">
        <v>3000</v>
      </c>
      <c r="J29" s="8"/>
      <c r="K29" s="7"/>
      <c r="L29" s="8"/>
      <c r="M29" s="8">
        <v>3000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72</v>
      </c>
      <c r="B30" s="7" t="s">
        <v>258</v>
      </c>
      <c r="C30" s="7" t="s">
        <v>259</v>
      </c>
      <c r="D30" s="7" t="s">
        <v>103</v>
      </c>
      <c r="E30" s="7" t="s">
        <v>104</v>
      </c>
      <c r="F30" s="7" t="s">
        <v>266</v>
      </c>
      <c r="G30" s="7" t="s">
        <v>267</v>
      </c>
      <c r="H30" s="8">
        <v>14000</v>
      </c>
      <c r="I30" s="8">
        <v>14000</v>
      </c>
      <c r="J30" s="8"/>
      <c r="K30" s="7"/>
      <c r="L30" s="8"/>
      <c r="M30" s="8">
        <v>14000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72</v>
      </c>
      <c r="B31" s="7" t="s">
        <v>258</v>
      </c>
      <c r="C31" s="7" t="s">
        <v>259</v>
      </c>
      <c r="D31" s="7" t="s">
        <v>103</v>
      </c>
      <c r="E31" s="7" t="s">
        <v>104</v>
      </c>
      <c r="F31" s="7" t="s">
        <v>268</v>
      </c>
      <c r="G31" s="7" t="s">
        <v>269</v>
      </c>
      <c r="H31" s="8">
        <v>15000</v>
      </c>
      <c r="I31" s="8">
        <v>15000</v>
      </c>
      <c r="J31" s="8"/>
      <c r="K31" s="7"/>
      <c r="L31" s="8"/>
      <c r="M31" s="8">
        <v>15000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72</v>
      </c>
      <c r="B32" s="7" t="s">
        <v>258</v>
      </c>
      <c r="C32" s="7" t="s">
        <v>259</v>
      </c>
      <c r="D32" s="7" t="s">
        <v>103</v>
      </c>
      <c r="E32" s="7" t="s">
        <v>104</v>
      </c>
      <c r="F32" s="7" t="s">
        <v>270</v>
      </c>
      <c r="G32" s="7" t="s">
        <v>271</v>
      </c>
      <c r="H32" s="8">
        <v>4000</v>
      </c>
      <c r="I32" s="8">
        <v>4000</v>
      </c>
      <c r="J32" s="8"/>
      <c r="K32" s="7"/>
      <c r="L32" s="8"/>
      <c r="M32" s="8">
        <v>4000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72</v>
      </c>
      <c r="B33" s="7" t="s">
        <v>272</v>
      </c>
      <c r="C33" s="7" t="s">
        <v>185</v>
      </c>
      <c r="D33" s="7" t="s">
        <v>103</v>
      </c>
      <c r="E33" s="7" t="s">
        <v>104</v>
      </c>
      <c r="F33" s="7" t="s">
        <v>273</v>
      </c>
      <c r="G33" s="7" t="s">
        <v>185</v>
      </c>
      <c r="H33" s="8">
        <v>1000</v>
      </c>
      <c r="I33" s="8">
        <v>1000</v>
      </c>
      <c r="J33" s="8"/>
      <c r="K33" s="7"/>
      <c r="L33" s="8"/>
      <c r="M33" s="8">
        <v>1000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72</v>
      </c>
      <c r="B34" s="7" t="s">
        <v>274</v>
      </c>
      <c r="C34" s="7" t="s">
        <v>275</v>
      </c>
      <c r="D34" s="7" t="s">
        <v>109</v>
      </c>
      <c r="E34" s="7" t="s">
        <v>110</v>
      </c>
      <c r="F34" s="7" t="s">
        <v>276</v>
      </c>
      <c r="G34" s="7" t="s">
        <v>277</v>
      </c>
      <c r="H34" s="8">
        <v>8400</v>
      </c>
      <c r="I34" s="8">
        <v>8400</v>
      </c>
      <c r="J34" s="8"/>
      <c r="K34" s="7"/>
      <c r="L34" s="8"/>
      <c r="M34" s="8">
        <v>8400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72</v>
      </c>
      <c r="B35" s="7" t="s">
        <v>278</v>
      </c>
      <c r="C35" s="7" t="s">
        <v>279</v>
      </c>
      <c r="D35" s="7" t="s">
        <v>109</v>
      </c>
      <c r="E35" s="7" t="s">
        <v>110</v>
      </c>
      <c r="F35" s="7" t="s">
        <v>280</v>
      </c>
      <c r="G35" s="7" t="s">
        <v>279</v>
      </c>
      <c r="H35" s="8">
        <v>657899.4</v>
      </c>
      <c r="I35" s="8">
        <v>657899.4</v>
      </c>
      <c r="J35" s="8"/>
      <c r="K35" s="7"/>
      <c r="L35" s="8"/>
      <c r="M35" s="8">
        <v>657899.4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72</v>
      </c>
      <c r="B36" s="7" t="s">
        <v>281</v>
      </c>
      <c r="C36" s="7" t="s">
        <v>282</v>
      </c>
      <c r="D36" s="7" t="s">
        <v>113</v>
      </c>
      <c r="E36" s="7" t="s">
        <v>114</v>
      </c>
      <c r="F36" s="7" t="s">
        <v>283</v>
      </c>
      <c r="G36" s="7" t="s">
        <v>284</v>
      </c>
      <c r="H36" s="8">
        <v>433300</v>
      </c>
      <c r="I36" s="8">
        <v>433300</v>
      </c>
      <c r="J36" s="8"/>
      <c r="K36" s="7"/>
      <c r="L36" s="8"/>
      <c r="M36" s="8">
        <v>433300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72</v>
      </c>
      <c r="B37" s="7" t="s">
        <v>285</v>
      </c>
      <c r="C37" s="7" t="s">
        <v>286</v>
      </c>
      <c r="D37" s="7" t="s">
        <v>103</v>
      </c>
      <c r="E37" s="7" t="s">
        <v>104</v>
      </c>
      <c r="F37" s="7" t="s">
        <v>287</v>
      </c>
      <c r="G37" s="7" t="s">
        <v>288</v>
      </c>
      <c r="H37" s="8">
        <v>9000</v>
      </c>
      <c r="I37" s="8">
        <v>9000</v>
      </c>
      <c r="J37" s="8"/>
      <c r="K37" s="7"/>
      <c r="L37" s="8"/>
      <c r="M37" s="8">
        <v>9000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85" customHeight="1" spans="1:24">
      <c r="A38" s="9" t="s">
        <v>179</v>
      </c>
      <c r="B38" s="9"/>
      <c r="C38" s="9"/>
      <c r="D38" s="9"/>
      <c r="E38" s="9"/>
      <c r="F38" s="9"/>
      <c r="G38" s="9"/>
      <c r="H38" s="8">
        <v>4627994.29</v>
      </c>
      <c r="I38" s="8">
        <v>4627994.29</v>
      </c>
      <c r="J38" s="8"/>
      <c r="K38" s="8"/>
      <c r="L38" s="8"/>
      <c r="M38" s="8">
        <v>4627994.29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</sheetData>
  <autoFilter xmlns:etc="http://www.wps.cn/officeDocument/2017/etCustomData" ref="A1:X38" etc:filterBottomFollowUsedRange="0">
    <extLst/>
  </autoFilter>
  <mergeCells count="30">
    <mergeCell ref="A2:X2"/>
    <mergeCell ref="A3:G3"/>
    <mergeCell ref="H4:X4"/>
    <mergeCell ref="I5:N5"/>
    <mergeCell ref="O5:Q5"/>
    <mergeCell ref="S5:X5"/>
    <mergeCell ref="I6:J6"/>
    <mergeCell ref="A38:G3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7"/>
  <sheetViews>
    <sheetView showZeros="0" topLeftCell="C1" workbookViewId="0">
      <selection activeCell="A2" sqref="A2:W2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4" t="s">
        <v>289</v>
      </c>
    </row>
    <row r="2" ht="45" customHeight="1" spans="1:23">
      <c r="A2" s="21" t="s">
        <v>290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3.5" customHeight="1" spans="1:23">
      <c r="A3" s="20" t="str">
        <f>"单位名称："&amp;"姚安县教师进修学校"</f>
        <v>单位名称：姚安县教师进修学校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4" t="s">
        <v>55</v>
      </c>
    </row>
    <row r="4" ht="21.75" customHeight="1" spans="1:23">
      <c r="A4" s="9" t="s">
        <v>291</v>
      </c>
      <c r="B4" s="9" t="s">
        <v>191</v>
      </c>
      <c r="C4" s="9" t="s">
        <v>192</v>
      </c>
      <c r="D4" s="9" t="s">
        <v>190</v>
      </c>
      <c r="E4" s="9" t="s">
        <v>193</v>
      </c>
      <c r="F4" s="9" t="s">
        <v>194</v>
      </c>
      <c r="G4" s="9" t="s">
        <v>292</v>
      </c>
      <c r="H4" s="9" t="s">
        <v>293</v>
      </c>
      <c r="I4" s="9" t="s">
        <v>58</v>
      </c>
      <c r="J4" s="9" t="s">
        <v>294</v>
      </c>
      <c r="K4" s="9"/>
      <c r="L4" s="9"/>
      <c r="M4" s="9"/>
      <c r="N4" s="9" t="s">
        <v>199</v>
      </c>
      <c r="O4" s="9"/>
      <c r="P4" s="9"/>
      <c r="Q4" s="9" t="s">
        <v>64</v>
      </c>
      <c r="R4" s="9" t="s">
        <v>65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61</v>
      </c>
      <c r="K5" s="9"/>
      <c r="L5" s="9" t="s">
        <v>62</v>
      </c>
      <c r="M5" s="9" t="s">
        <v>63</v>
      </c>
      <c r="N5" s="9" t="s">
        <v>61</v>
      </c>
      <c r="O5" s="9" t="s">
        <v>62</v>
      </c>
      <c r="P5" s="9" t="s">
        <v>63</v>
      </c>
      <c r="Q5" s="9"/>
      <c r="R5" s="9" t="s">
        <v>60</v>
      </c>
      <c r="S5" s="9" t="s">
        <v>66</v>
      </c>
      <c r="T5" s="9" t="s">
        <v>206</v>
      </c>
      <c r="U5" s="9" t="s">
        <v>68</v>
      </c>
      <c r="V5" s="9" t="s">
        <v>69</v>
      </c>
      <c r="W5" s="9" t="s">
        <v>70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60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60</v>
      </c>
      <c r="K7" s="9" t="s">
        <v>295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0">
        <v>1</v>
      </c>
      <c r="B8" s="50">
        <v>2</v>
      </c>
      <c r="C8" s="50">
        <v>3</v>
      </c>
      <c r="D8" s="50">
        <v>4</v>
      </c>
      <c r="E8" s="50">
        <v>5</v>
      </c>
      <c r="F8" s="50">
        <v>6</v>
      </c>
      <c r="G8" s="50">
        <v>7</v>
      </c>
      <c r="H8" s="50">
        <v>8</v>
      </c>
      <c r="I8" s="50">
        <v>9</v>
      </c>
      <c r="J8" s="50">
        <v>10</v>
      </c>
      <c r="K8" s="50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0">
        <v>21</v>
      </c>
      <c r="V8" s="50">
        <v>22</v>
      </c>
      <c r="W8" s="50">
        <v>23</v>
      </c>
    </row>
    <row r="9" ht="22" customHeight="1" spans="1:23">
      <c r="A9" s="7"/>
      <c r="B9" s="7"/>
      <c r="C9" s="7" t="s">
        <v>296</v>
      </c>
      <c r="D9" s="7"/>
      <c r="E9" s="7"/>
      <c r="F9" s="7"/>
      <c r="G9" s="7"/>
      <c r="H9" s="7"/>
      <c r="I9" s="18">
        <v>100000</v>
      </c>
      <c r="J9" s="8">
        <v>100000</v>
      </c>
      <c r="K9" s="8">
        <v>100000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297</v>
      </c>
      <c r="B10" s="7" t="s">
        <v>298</v>
      </c>
      <c r="C10" s="7" t="s">
        <v>296</v>
      </c>
      <c r="D10" s="7" t="s">
        <v>72</v>
      </c>
      <c r="E10" s="7" t="s">
        <v>103</v>
      </c>
      <c r="F10" s="7" t="s">
        <v>104</v>
      </c>
      <c r="G10" s="7" t="s">
        <v>260</v>
      </c>
      <c r="H10" s="7" t="s">
        <v>261</v>
      </c>
      <c r="I10" s="8">
        <v>57000</v>
      </c>
      <c r="J10" s="8">
        <v>57000</v>
      </c>
      <c r="K10" s="8">
        <v>57000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297</v>
      </c>
      <c r="B11" s="7" t="s">
        <v>298</v>
      </c>
      <c r="C11" s="7" t="s">
        <v>296</v>
      </c>
      <c r="D11" s="7" t="s">
        <v>72</v>
      </c>
      <c r="E11" s="7" t="s">
        <v>103</v>
      </c>
      <c r="F11" s="7" t="s">
        <v>104</v>
      </c>
      <c r="G11" s="7" t="s">
        <v>262</v>
      </c>
      <c r="H11" s="7" t="s">
        <v>263</v>
      </c>
      <c r="I11" s="8">
        <v>2000</v>
      </c>
      <c r="J11" s="8">
        <v>2000</v>
      </c>
      <c r="K11" s="8">
        <v>2000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297</v>
      </c>
      <c r="B12" s="7" t="s">
        <v>298</v>
      </c>
      <c r="C12" s="7" t="s">
        <v>296</v>
      </c>
      <c r="D12" s="7" t="s">
        <v>72</v>
      </c>
      <c r="E12" s="7" t="s">
        <v>103</v>
      </c>
      <c r="F12" s="7" t="s">
        <v>104</v>
      </c>
      <c r="G12" s="7" t="s">
        <v>264</v>
      </c>
      <c r="H12" s="7" t="s">
        <v>265</v>
      </c>
      <c r="I12" s="8">
        <v>2000</v>
      </c>
      <c r="J12" s="8">
        <v>2000</v>
      </c>
      <c r="K12" s="8">
        <v>2000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297</v>
      </c>
      <c r="B13" s="7" t="s">
        <v>298</v>
      </c>
      <c r="C13" s="7" t="s">
        <v>296</v>
      </c>
      <c r="D13" s="7" t="s">
        <v>72</v>
      </c>
      <c r="E13" s="7" t="s">
        <v>103</v>
      </c>
      <c r="F13" s="7" t="s">
        <v>104</v>
      </c>
      <c r="G13" s="7" t="s">
        <v>270</v>
      </c>
      <c r="H13" s="7" t="s">
        <v>271</v>
      </c>
      <c r="I13" s="8">
        <v>3000</v>
      </c>
      <c r="J13" s="8">
        <v>3000</v>
      </c>
      <c r="K13" s="8">
        <v>3000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297</v>
      </c>
      <c r="B14" s="7" t="s">
        <v>298</v>
      </c>
      <c r="C14" s="7" t="s">
        <v>296</v>
      </c>
      <c r="D14" s="7" t="s">
        <v>72</v>
      </c>
      <c r="E14" s="7" t="s">
        <v>103</v>
      </c>
      <c r="F14" s="7" t="s">
        <v>104</v>
      </c>
      <c r="G14" s="7" t="s">
        <v>299</v>
      </c>
      <c r="H14" s="7" t="s">
        <v>300</v>
      </c>
      <c r="I14" s="8">
        <v>36000</v>
      </c>
      <c r="J14" s="8">
        <v>36000</v>
      </c>
      <c r="K14" s="8">
        <v>36000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/>
      <c r="B15" s="7"/>
      <c r="C15" s="7" t="s">
        <v>301</v>
      </c>
      <c r="D15" s="7"/>
      <c r="E15" s="7"/>
      <c r="F15" s="7"/>
      <c r="G15" s="7"/>
      <c r="H15" s="7"/>
      <c r="I15" s="18">
        <v>200000</v>
      </c>
      <c r="J15" s="8">
        <v>200000</v>
      </c>
      <c r="K15" s="8">
        <v>200000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302</v>
      </c>
      <c r="B16" s="7" t="s">
        <v>303</v>
      </c>
      <c r="C16" s="7" t="s">
        <v>301</v>
      </c>
      <c r="D16" s="7" t="s">
        <v>72</v>
      </c>
      <c r="E16" s="7" t="s">
        <v>103</v>
      </c>
      <c r="F16" s="7" t="s">
        <v>104</v>
      </c>
      <c r="G16" s="7" t="s">
        <v>304</v>
      </c>
      <c r="H16" s="7" t="s">
        <v>305</v>
      </c>
      <c r="I16" s="8">
        <v>200000</v>
      </c>
      <c r="J16" s="8">
        <v>200000</v>
      </c>
      <c r="K16" s="8">
        <v>200000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9" t="s">
        <v>58</v>
      </c>
      <c r="B17" s="9"/>
      <c r="C17" s="9"/>
      <c r="D17" s="9"/>
      <c r="E17" s="9"/>
      <c r="F17" s="9"/>
      <c r="G17" s="9"/>
      <c r="H17" s="9"/>
      <c r="I17" s="8">
        <v>300000</v>
      </c>
      <c r="J17" s="8">
        <v>300000</v>
      </c>
      <c r="K17" s="8">
        <v>300000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</sheetData>
  <mergeCells count="28">
    <mergeCell ref="A2:W2"/>
    <mergeCell ref="A3:H3"/>
    <mergeCell ref="J4:M4"/>
    <mergeCell ref="N4:P4"/>
    <mergeCell ref="R4:W4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4"/>
  <sheetViews>
    <sheetView showZeros="0" topLeftCell="B6" workbookViewId="0">
      <selection activeCell="F14" sqref="F14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306</v>
      </c>
      <c r="B1" s="20"/>
      <c r="C1" s="20"/>
      <c r="D1" s="20"/>
      <c r="E1" s="20"/>
      <c r="F1" s="20"/>
      <c r="G1" s="20"/>
      <c r="H1" s="20"/>
      <c r="I1" s="20"/>
      <c r="J1" s="20" t="s">
        <v>307</v>
      </c>
    </row>
    <row r="2" ht="45" customHeight="1" spans="1:10">
      <c r="A2" s="21" t="s">
        <v>308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"单位名称："&amp;"姚安县教师进修学校"</f>
        <v>单位名称：姚安县教师进修学校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309</v>
      </c>
      <c r="B4" s="45" t="s">
        <v>310</v>
      </c>
      <c r="C4" s="45" t="s">
        <v>311</v>
      </c>
      <c r="D4" s="45" t="s">
        <v>312</v>
      </c>
      <c r="E4" s="45" t="s">
        <v>313</v>
      </c>
      <c r="F4" s="45" t="s">
        <v>314</v>
      </c>
      <c r="G4" s="45" t="s">
        <v>315</v>
      </c>
      <c r="H4" s="45" t="s">
        <v>316</v>
      </c>
      <c r="I4" s="45" t="s">
        <v>317</v>
      </c>
      <c r="J4" s="45" t="s">
        <v>318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 t="s">
        <v>72</v>
      </c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 t="s">
        <v>296</v>
      </c>
      <c r="B7" s="49" t="s">
        <v>319</v>
      </c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 t="s">
        <v>320</v>
      </c>
      <c r="D8" s="47" t="s">
        <v>321</v>
      </c>
      <c r="E8" s="47" t="s">
        <v>322</v>
      </c>
      <c r="F8" s="47" t="s">
        <v>323</v>
      </c>
      <c r="G8" s="47" t="s">
        <v>324</v>
      </c>
      <c r="H8" s="47" t="s">
        <v>325</v>
      </c>
      <c r="I8" s="47" t="s">
        <v>326</v>
      </c>
      <c r="J8" s="49" t="s">
        <v>327</v>
      </c>
    </row>
    <row r="9" ht="52" customHeight="1" spans="1:10">
      <c r="A9" s="7"/>
      <c r="B9" s="7"/>
      <c r="C9" s="47" t="s">
        <v>328</v>
      </c>
      <c r="D9" s="47" t="s">
        <v>329</v>
      </c>
      <c r="E9" s="47" t="s">
        <v>330</v>
      </c>
      <c r="F9" s="47" t="s">
        <v>331</v>
      </c>
      <c r="G9" s="47" t="s">
        <v>332</v>
      </c>
      <c r="H9" s="47" t="s">
        <v>333</v>
      </c>
      <c r="I9" s="47" t="s">
        <v>334</v>
      </c>
      <c r="J9" s="49" t="s">
        <v>335</v>
      </c>
    </row>
    <row r="10" ht="52" customHeight="1" spans="1:10">
      <c r="A10" s="7"/>
      <c r="B10" s="7"/>
      <c r="C10" s="47" t="s">
        <v>336</v>
      </c>
      <c r="D10" s="47" t="s">
        <v>337</v>
      </c>
      <c r="E10" s="47" t="s">
        <v>338</v>
      </c>
      <c r="F10" s="47" t="s">
        <v>323</v>
      </c>
      <c r="G10" s="47" t="s">
        <v>339</v>
      </c>
      <c r="H10" s="47" t="s">
        <v>333</v>
      </c>
      <c r="I10" s="47" t="s">
        <v>326</v>
      </c>
      <c r="J10" s="49" t="s">
        <v>340</v>
      </c>
    </row>
    <row r="11" ht="52" customHeight="1" spans="1:10">
      <c r="A11" s="48" t="s">
        <v>301</v>
      </c>
      <c r="B11" s="49" t="s">
        <v>341</v>
      </c>
      <c r="C11" s="7"/>
      <c r="D11" s="7"/>
      <c r="E11" s="7"/>
      <c r="F11" s="7"/>
      <c r="G11" s="7"/>
      <c r="H11" s="7"/>
      <c r="I11" s="7"/>
      <c r="J11" s="7"/>
    </row>
    <row r="12" ht="52" customHeight="1" spans="1:10">
      <c r="A12" s="7"/>
      <c r="B12" s="7"/>
      <c r="C12" s="47" t="s">
        <v>320</v>
      </c>
      <c r="D12" s="47" t="s">
        <v>321</v>
      </c>
      <c r="E12" s="47" t="s">
        <v>342</v>
      </c>
      <c r="F12" s="47" t="s">
        <v>323</v>
      </c>
      <c r="G12" s="47" t="s">
        <v>343</v>
      </c>
      <c r="H12" s="47" t="s">
        <v>344</v>
      </c>
      <c r="I12" s="47" t="s">
        <v>326</v>
      </c>
      <c r="J12" s="49" t="s">
        <v>345</v>
      </c>
    </row>
    <row r="13" ht="52" customHeight="1" spans="1:10">
      <c r="A13" s="7"/>
      <c r="B13" s="7"/>
      <c r="C13" s="47" t="s">
        <v>328</v>
      </c>
      <c r="D13" s="47" t="s">
        <v>329</v>
      </c>
      <c r="E13" s="47" t="s">
        <v>346</v>
      </c>
      <c r="F13" s="47" t="s">
        <v>331</v>
      </c>
      <c r="G13" s="47" t="s">
        <v>332</v>
      </c>
      <c r="H13" s="47" t="s">
        <v>333</v>
      </c>
      <c r="I13" s="47" t="s">
        <v>334</v>
      </c>
      <c r="J13" s="49" t="s">
        <v>347</v>
      </c>
    </row>
    <row r="14" ht="52" customHeight="1" spans="1:10">
      <c r="A14" s="7"/>
      <c r="B14" s="7"/>
      <c r="C14" s="47" t="s">
        <v>336</v>
      </c>
      <c r="D14" s="47" t="s">
        <v>337</v>
      </c>
      <c r="E14" s="47" t="s">
        <v>348</v>
      </c>
      <c r="F14" s="47" t="s">
        <v>323</v>
      </c>
      <c r="G14" s="47" t="s">
        <v>339</v>
      </c>
      <c r="H14" s="47" t="s">
        <v>333</v>
      </c>
      <c r="I14" s="47" t="s">
        <v>326</v>
      </c>
      <c r="J14" s="49" t="s">
        <v>349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0"/>
  <sheetViews>
    <sheetView showZeros="0" workbookViewId="0">
      <selection activeCell="A10" sqref="A10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350</v>
      </c>
      <c r="B1" s="20"/>
      <c r="C1" s="20"/>
      <c r="D1" s="20"/>
      <c r="E1" s="20"/>
      <c r="F1" s="20"/>
      <c r="G1" s="20"/>
      <c r="H1" s="20"/>
      <c r="I1" s="20"/>
      <c r="J1" s="20" t="s">
        <v>307</v>
      </c>
    </row>
    <row r="2" ht="45" customHeight="1" spans="1:10">
      <c r="A2" s="21" t="s">
        <v>351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"单位名称："&amp;"姚安县教师进修学校"</f>
        <v>单位名称：姚安县教师进修学校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309</v>
      </c>
      <c r="B4" s="45" t="s">
        <v>310</v>
      </c>
      <c r="C4" s="45" t="s">
        <v>311</v>
      </c>
      <c r="D4" s="45" t="s">
        <v>312</v>
      </c>
      <c r="E4" s="45" t="s">
        <v>313</v>
      </c>
      <c r="F4" s="45" t="s">
        <v>314</v>
      </c>
      <c r="G4" s="45" t="s">
        <v>315</v>
      </c>
      <c r="H4" s="45" t="s">
        <v>316</v>
      </c>
      <c r="I4" s="45" t="s">
        <v>317</v>
      </c>
      <c r="J4" s="45" t="s">
        <v>318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/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/>
      <c r="B7" s="49"/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/>
      <c r="D8" s="47"/>
      <c r="E8" s="47"/>
      <c r="F8" s="47"/>
      <c r="G8" s="47"/>
      <c r="H8" s="47"/>
      <c r="I8" s="47"/>
      <c r="J8" s="49"/>
    </row>
    <row r="10" customHeight="1" spans="1:1">
      <c r="A10" s="14" t="s">
        <v>352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1"/>
  <sheetViews>
    <sheetView showZeros="0" workbookViewId="0">
      <selection activeCell="A2" sqref="A2:F2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353</v>
      </c>
    </row>
    <row r="2" ht="45" customHeight="1" spans="1:6">
      <c r="A2" s="11" t="s">
        <v>354</v>
      </c>
      <c r="B2" s="11"/>
      <c r="C2" s="11"/>
      <c r="D2" s="11"/>
      <c r="E2" s="11"/>
      <c r="F2" s="11"/>
    </row>
    <row r="3" ht="19.5" customHeight="1" spans="1:6">
      <c r="A3" s="10" t="str">
        <f>"单位名称："&amp;"姚安县教师进修学校"</f>
        <v>单位名称：姚安县教师进修学校</v>
      </c>
      <c r="B3" s="10"/>
      <c r="C3" s="10"/>
      <c r="D3" s="16"/>
      <c r="E3" s="16"/>
      <c r="F3" s="15" t="s">
        <v>2</v>
      </c>
    </row>
    <row r="4" ht="19.5" customHeight="1" spans="1:6">
      <c r="A4" s="5" t="s">
        <v>355</v>
      </c>
      <c r="B4" s="5" t="s">
        <v>75</v>
      </c>
      <c r="C4" s="5" t="s">
        <v>76</v>
      </c>
      <c r="D4" s="5" t="s">
        <v>356</v>
      </c>
      <c r="E4" s="5"/>
      <c r="F4" s="5"/>
    </row>
    <row r="5" ht="18.75" customHeight="1" spans="1:6">
      <c r="A5" s="5"/>
      <c r="B5" s="5"/>
      <c r="C5" s="5"/>
      <c r="D5" s="5" t="s">
        <v>58</v>
      </c>
      <c r="E5" s="5" t="s">
        <v>78</v>
      </c>
      <c r="F5" s="5" t="s">
        <v>79</v>
      </c>
    </row>
    <row r="6" ht="17.25" customHeight="1" spans="1:6">
      <c r="A6" s="12">
        <v>1</v>
      </c>
      <c r="B6" s="42" t="s">
        <v>86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58</v>
      </c>
      <c r="B9" s="9"/>
      <c r="C9" s="9"/>
      <c r="D9" s="8"/>
      <c r="E9" s="8"/>
      <c r="F9" s="8"/>
    </row>
    <row r="11" customHeight="1" spans="1:1">
      <c r="A11" s="14" t="s">
        <v>357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2"/>
  <sheetViews>
    <sheetView showGridLines="0" showZeros="0" workbookViewId="0">
      <selection activeCell="A2" sqref="A2:Q2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41" t="s">
        <v>358</v>
      </c>
    </row>
    <row r="2" ht="45" customHeight="1" spans="1:17">
      <c r="A2" s="21" t="s">
        <v>359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18.75" customHeight="1" spans="1:17">
      <c r="A3" s="20" t="str">
        <f>"单位名称："&amp;"姚安县教师进修学校"</f>
        <v>单位名称：姚安县教师进修学校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4" t="s">
        <v>55</v>
      </c>
    </row>
    <row r="4" ht="22.5" customHeight="1" spans="1:17">
      <c r="A4" s="36" t="s">
        <v>360</v>
      </c>
      <c r="B4" s="36" t="s">
        <v>361</v>
      </c>
      <c r="C4" s="36" t="s">
        <v>362</v>
      </c>
      <c r="D4" s="36" t="s">
        <v>363</v>
      </c>
      <c r="E4" s="36" t="s">
        <v>364</v>
      </c>
      <c r="F4" s="36" t="s">
        <v>365</v>
      </c>
      <c r="G4" s="36" t="s">
        <v>197</v>
      </c>
      <c r="H4" s="36"/>
      <c r="I4" s="36"/>
      <c r="J4" s="36"/>
      <c r="K4" s="36"/>
      <c r="L4" s="36"/>
      <c r="M4" s="36"/>
      <c r="N4" s="36"/>
      <c r="O4" s="36"/>
      <c r="P4" s="36"/>
      <c r="Q4" s="36"/>
    </row>
    <row r="5" ht="22.5" customHeight="1" spans="1:17">
      <c r="A5" s="36"/>
      <c r="B5" s="36" t="s">
        <v>366</v>
      </c>
      <c r="C5" s="36" t="s">
        <v>367</v>
      </c>
      <c r="D5" s="36" t="s">
        <v>363</v>
      </c>
      <c r="E5" s="36" t="s">
        <v>368</v>
      </c>
      <c r="F5" s="36"/>
      <c r="G5" s="36" t="s">
        <v>58</v>
      </c>
      <c r="H5" s="36" t="s">
        <v>61</v>
      </c>
      <c r="I5" s="36" t="s">
        <v>369</v>
      </c>
      <c r="J5" s="36" t="s">
        <v>370</v>
      </c>
      <c r="K5" s="36" t="s">
        <v>371</v>
      </c>
      <c r="L5" s="36" t="s">
        <v>65</v>
      </c>
      <c r="M5" s="36"/>
      <c r="N5" s="36"/>
      <c r="O5" s="36"/>
      <c r="P5" s="36"/>
      <c r="Q5" s="36"/>
    </row>
    <row r="6" ht="23.65" customHeight="1" spans="1:17">
      <c r="A6" s="36"/>
      <c r="B6" s="36"/>
      <c r="C6" s="36"/>
      <c r="D6" s="36"/>
      <c r="E6" s="36"/>
      <c r="F6" s="36"/>
      <c r="G6" s="36"/>
      <c r="H6" s="36"/>
      <c r="I6" s="36" t="s">
        <v>60</v>
      </c>
      <c r="J6" s="36"/>
      <c r="K6" s="36"/>
      <c r="L6" s="36" t="s">
        <v>60</v>
      </c>
      <c r="M6" s="36" t="s">
        <v>66</v>
      </c>
      <c r="N6" s="36" t="s">
        <v>67</v>
      </c>
      <c r="O6" s="36" t="s">
        <v>68</v>
      </c>
      <c r="P6" s="36" t="s">
        <v>69</v>
      </c>
      <c r="Q6" s="36" t="s">
        <v>70</v>
      </c>
    </row>
    <row r="7" ht="22.5" customHeight="1" spans="1:17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37">
        <v>16</v>
      </c>
      <c r="Q7" s="37">
        <v>17</v>
      </c>
    </row>
    <row r="8" ht="22.5" customHeight="1" spans="1:17">
      <c r="A8" s="38" t="s">
        <v>255</v>
      </c>
      <c r="B8" s="38"/>
      <c r="C8" s="38"/>
      <c r="D8" s="38"/>
      <c r="E8" s="39">
        <v>3</v>
      </c>
      <c r="F8" s="39"/>
      <c r="G8" s="39">
        <v>30000</v>
      </c>
      <c r="H8" s="39">
        <v>30000</v>
      </c>
      <c r="I8" s="39"/>
      <c r="J8" s="39"/>
      <c r="K8" s="39"/>
      <c r="L8" s="39"/>
      <c r="M8" s="39"/>
      <c r="N8" s="39"/>
      <c r="O8" s="39"/>
      <c r="P8" s="39"/>
      <c r="Q8" s="39"/>
    </row>
    <row r="9" ht="22.5" customHeight="1" spans="1:17">
      <c r="A9" s="38"/>
      <c r="B9" s="38" t="s">
        <v>372</v>
      </c>
      <c r="C9" s="38" t="s">
        <v>372</v>
      </c>
      <c r="D9" s="38" t="s">
        <v>373</v>
      </c>
      <c r="E9" s="39">
        <v>1</v>
      </c>
      <c r="F9" s="39"/>
      <c r="G9" s="39">
        <v>3000</v>
      </c>
      <c r="H9" s="39">
        <v>3000</v>
      </c>
      <c r="I9" s="39"/>
      <c r="J9" s="39"/>
      <c r="K9" s="39"/>
      <c r="L9" s="39"/>
      <c r="M9" s="39"/>
      <c r="N9" s="39"/>
      <c r="O9" s="39"/>
      <c r="P9" s="39"/>
      <c r="Q9" s="39"/>
    </row>
    <row r="10" ht="22.5" customHeight="1" spans="1:17">
      <c r="A10" s="7"/>
      <c r="B10" s="38" t="s">
        <v>374</v>
      </c>
      <c r="C10" s="38" t="s">
        <v>374</v>
      </c>
      <c r="D10" s="38" t="s">
        <v>373</v>
      </c>
      <c r="E10" s="39">
        <v>1</v>
      </c>
      <c r="F10" s="39"/>
      <c r="G10" s="39">
        <v>20000</v>
      </c>
      <c r="H10" s="39">
        <v>20000</v>
      </c>
      <c r="I10" s="39"/>
      <c r="J10" s="39"/>
      <c r="K10" s="39"/>
      <c r="L10" s="39"/>
      <c r="M10" s="39"/>
      <c r="N10" s="39"/>
      <c r="O10" s="39"/>
      <c r="P10" s="39"/>
      <c r="Q10" s="39"/>
    </row>
    <row r="11" ht="22.5" customHeight="1" spans="1:17">
      <c r="A11" s="7"/>
      <c r="B11" s="38" t="s">
        <v>375</v>
      </c>
      <c r="C11" s="38" t="s">
        <v>375</v>
      </c>
      <c r="D11" s="38" t="s">
        <v>373</v>
      </c>
      <c r="E11" s="39">
        <v>1</v>
      </c>
      <c r="F11" s="39"/>
      <c r="G11" s="39">
        <v>7000</v>
      </c>
      <c r="H11" s="39">
        <v>7000</v>
      </c>
      <c r="I11" s="39"/>
      <c r="J11" s="39"/>
      <c r="K11" s="39"/>
      <c r="L11" s="39"/>
      <c r="M11" s="39"/>
      <c r="N11" s="39"/>
      <c r="O11" s="39"/>
      <c r="P11" s="39"/>
      <c r="Q11" s="39"/>
    </row>
    <row r="12" ht="22.5" customHeight="1" spans="1:17">
      <c r="A12" s="40" t="s">
        <v>58</v>
      </c>
      <c r="B12" s="40"/>
      <c r="C12" s="40"/>
      <c r="D12" s="40"/>
      <c r="E12" s="40"/>
      <c r="F12" s="39"/>
      <c r="G12" s="39">
        <v>30000</v>
      </c>
      <c r="H12" s="39">
        <v>30000</v>
      </c>
      <c r="I12" s="39"/>
      <c r="J12" s="39"/>
      <c r="K12" s="39"/>
      <c r="L12" s="39"/>
      <c r="M12" s="39"/>
      <c r="N12" s="39"/>
      <c r="O12" s="39"/>
      <c r="P12" s="39"/>
      <c r="Q12" s="39"/>
    </row>
  </sheetData>
  <mergeCells count="15">
    <mergeCell ref="A2:Q2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3"/>
  <sheetViews>
    <sheetView showZeros="0" workbookViewId="0">
      <selection activeCell="A2" sqref="A2:R2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35" t="s">
        <v>376</v>
      </c>
    </row>
    <row r="2" ht="49.9" customHeight="1" spans="1:18">
      <c r="A2" s="28" t="s">
        <v>377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3.65" customHeight="1" spans="1:18">
      <c r="A3" s="29" t="str">
        <f>"单位名称："&amp;"姚安县教师进修学校"</f>
        <v>单位名称：姚安县教师进修学校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5" t="s">
        <v>55</v>
      </c>
    </row>
    <row r="4" ht="23.65" customHeight="1" spans="1:18">
      <c r="A4" s="30" t="s">
        <v>360</v>
      </c>
      <c r="B4" s="30" t="s">
        <v>378</v>
      </c>
      <c r="C4" s="30" t="s">
        <v>379</v>
      </c>
      <c r="D4" s="30" t="s">
        <v>380</v>
      </c>
      <c r="E4" s="30" t="s">
        <v>381</v>
      </c>
      <c r="F4" s="30" t="s">
        <v>382</v>
      </c>
      <c r="G4" s="30" t="s">
        <v>383</v>
      </c>
      <c r="H4" s="30" t="s">
        <v>197</v>
      </c>
      <c r="I4" s="30"/>
      <c r="J4" s="30"/>
      <c r="K4" s="30"/>
      <c r="L4" s="30"/>
      <c r="M4" s="30"/>
      <c r="N4" s="30"/>
      <c r="O4" s="30"/>
      <c r="P4" s="30"/>
      <c r="Q4" s="30"/>
      <c r="R4" s="30"/>
    </row>
    <row r="5" ht="23.65" customHeight="1" spans="1:18">
      <c r="A5" s="30" t="s">
        <v>384</v>
      </c>
      <c r="B5" s="30" t="s">
        <v>370</v>
      </c>
      <c r="C5" s="30" t="s">
        <v>371</v>
      </c>
      <c r="D5" s="30"/>
      <c r="E5" s="30" t="s">
        <v>385</v>
      </c>
      <c r="F5" s="30"/>
      <c r="G5" s="30"/>
      <c r="H5" s="30" t="s">
        <v>58</v>
      </c>
      <c r="I5" s="30" t="s">
        <v>61</v>
      </c>
      <c r="J5" s="30" t="s">
        <v>369</v>
      </c>
      <c r="K5" s="30" t="s">
        <v>370</v>
      </c>
      <c r="L5" s="30" t="s">
        <v>371</v>
      </c>
      <c r="M5" s="30" t="s">
        <v>65</v>
      </c>
      <c r="N5" s="30"/>
      <c r="O5" s="30"/>
      <c r="P5" s="30"/>
      <c r="Q5" s="30"/>
      <c r="R5" s="30"/>
    </row>
    <row r="6" ht="23.65" customHeight="1" spans="1:18">
      <c r="A6" s="30"/>
      <c r="B6" s="30"/>
      <c r="C6" s="30"/>
      <c r="D6" s="30"/>
      <c r="E6" s="30"/>
      <c r="F6" s="30"/>
      <c r="G6" s="30"/>
      <c r="H6" s="30"/>
      <c r="I6" s="30" t="s">
        <v>60</v>
      </c>
      <c r="J6" s="30"/>
      <c r="K6" s="30"/>
      <c r="L6" s="30"/>
      <c r="M6" s="30" t="s">
        <v>60</v>
      </c>
      <c r="N6" s="30" t="s">
        <v>66</v>
      </c>
      <c r="O6" s="30" t="s">
        <v>67</v>
      </c>
      <c r="P6" s="30" t="s">
        <v>68</v>
      </c>
      <c r="Q6" s="30" t="s">
        <v>69</v>
      </c>
      <c r="R6" s="30" t="s">
        <v>70</v>
      </c>
    </row>
    <row r="7" ht="22.5" customHeight="1" spans="1:18">
      <c r="A7" s="31" t="s">
        <v>85</v>
      </c>
      <c r="B7" s="31" t="s">
        <v>86</v>
      </c>
      <c r="C7" s="31" t="s">
        <v>87</v>
      </c>
      <c r="D7" s="31" t="s">
        <v>88</v>
      </c>
      <c r="E7" s="31" t="s">
        <v>89</v>
      </c>
      <c r="F7" s="31" t="s">
        <v>90</v>
      </c>
      <c r="G7" s="31" t="s">
        <v>91</v>
      </c>
      <c r="H7" s="31" t="s">
        <v>92</v>
      </c>
      <c r="I7" s="31" t="s">
        <v>93</v>
      </c>
      <c r="J7" s="31" t="s">
        <v>94</v>
      </c>
      <c r="K7" s="31" t="s">
        <v>95</v>
      </c>
      <c r="L7" s="31" t="s">
        <v>96</v>
      </c>
      <c r="M7" s="31" t="s">
        <v>97</v>
      </c>
      <c r="N7" s="31" t="s">
        <v>98</v>
      </c>
      <c r="O7" s="31" t="s">
        <v>386</v>
      </c>
      <c r="P7" s="31" t="s">
        <v>387</v>
      </c>
      <c r="Q7" s="31" t="s">
        <v>388</v>
      </c>
      <c r="R7" s="31" t="s">
        <v>389</v>
      </c>
    </row>
    <row r="8" ht="22.5" customHeight="1" spans="1:18">
      <c r="A8" s="32"/>
      <c r="B8" s="32"/>
      <c r="C8" s="32"/>
      <c r="D8" s="32"/>
      <c r="E8" s="32"/>
      <c r="F8" s="32"/>
      <c r="G8" s="32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ht="22.5" customHeight="1" spans="1:18">
      <c r="A9" s="32"/>
      <c r="B9" s="32"/>
      <c r="C9" s="32"/>
      <c r="D9" s="32"/>
      <c r="E9" s="32"/>
      <c r="F9" s="32"/>
      <c r="G9" s="32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ht="22.5" customHeight="1" spans="1:18">
      <c r="A10" s="34"/>
      <c r="B10" s="32"/>
      <c r="C10" s="32"/>
      <c r="D10" s="32"/>
      <c r="E10" s="32"/>
      <c r="F10" s="32"/>
      <c r="G10" s="32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ht="22.5" customHeight="1" spans="1:18">
      <c r="A11" s="34" t="s">
        <v>58</v>
      </c>
      <c r="B11" s="34"/>
      <c r="C11" s="34"/>
      <c r="D11" s="34"/>
      <c r="E11" s="34"/>
      <c r="F11" s="34"/>
      <c r="G11" s="34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3" customHeight="1" spans="1:1">
      <c r="A13" s="14" t="s">
        <v>390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1"/>
  <sheetViews>
    <sheetView showZeros="0" workbookViewId="0">
      <selection activeCell="A2" sqref="A2:N2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5" t="s">
        <v>391</v>
      </c>
    </row>
    <row r="2" ht="45" customHeight="1" spans="1:14">
      <c r="A2" s="11" t="s">
        <v>392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"单位名称："&amp;"姚安县教师进修学校"</f>
        <v>单位名称：姚安县教师进修学校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5" t="s">
        <v>55</v>
      </c>
    </row>
    <row r="4" ht="22.5" customHeight="1" spans="1:14">
      <c r="A4" s="5" t="s">
        <v>393</v>
      </c>
      <c r="B4" s="5" t="s">
        <v>197</v>
      </c>
      <c r="C4" s="5"/>
      <c r="D4" s="5"/>
      <c r="E4" s="5" t="s">
        <v>394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58</v>
      </c>
      <c r="C5" s="5" t="s">
        <v>61</v>
      </c>
      <c r="D5" s="5" t="s">
        <v>369</v>
      </c>
      <c r="E5" s="5" t="s">
        <v>395</v>
      </c>
      <c r="F5" s="5" t="s">
        <v>396</v>
      </c>
      <c r="G5" s="5" t="s">
        <v>397</v>
      </c>
      <c r="H5" s="5" t="s">
        <v>398</v>
      </c>
      <c r="I5" s="5" t="s">
        <v>399</v>
      </c>
      <c r="J5" s="5" t="s">
        <v>400</v>
      </c>
      <c r="K5" s="5" t="s">
        <v>401</v>
      </c>
      <c r="L5" s="5" t="s">
        <v>402</v>
      </c>
      <c r="M5" s="5" t="s">
        <v>403</v>
      </c>
      <c r="N5" s="5" t="s">
        <v>404</v>
      </c>
    </row>
    <row r="6" ht="22.5" customHeight="1" spans="1:14">
      <c r="A6" s="25">
        <v>1</v>
      </c>
      <c r="B6" s="25">
        <v>2</v>
      </c>
      <c r="C6" s="25">
        <v>3</v>
      </c>
      <c r="D6" s="26">
        <v>4</v>
      </c>
      <c r="E6" s="25">
        <v>5</v>
      </c>
      <c r="F6" s="25">
        <v>6</v>
      </c>
      <c r="G6" s="26">
        <v>7</v>
      </c>
      <c r="H6" s="25">
        <v>8</v>
      </c>
      <c r="I6" s="25">
        <v>9</v>
      </c>
      <c r="J6" s="26">
        <v>10</v>
      </c>
      <c r="K6" s="25">
        <v>11</v>
      </c>
      <c r="L6" s="25">
        <v>12</v>
      </c>
      <c r="M6" s="26">
        <v>13</v>
      </c>
      <c r="N6" s="25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1" customHeight="1" spans="1:1">
      <c r="A11" s="14" t="s">
        <v>405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2" sqref="A2:K2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0"/>
      <c r="B1" s="20"/>
      <c r="C1" s="20"/>
      <c r="D1" s="20"/>
      <c r="E1" s="20"/>
      <c r="F1" s="20"/>
      <c r="G1" s="20"/>
      <c r="H1" s="20"/>
      <c r="I1" s="20"/>
      <c r="J1" s="20"/>
      <c r="K1" s="24" t="s">
        <v>406</v>
      </c>
    </row>
    <row r="2" ht="45" customHeight="1" spans="1:11">
      <c r="A2" s="21" t="s">
        <v>407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5.75" customHeight="1" spans="1:11">
      <c r="A3" s="20" t="str">
        <f>"单位名称："&amp;"姚安县教师进修学校"</f>
        <v>单位名称：姚安县教师进修学校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ht="22.5" customHeight="1" spans="1:11">
      <c r="A4" s="9" t="s">
        <v>408</v>
      </c>
      <c r="B4" s="9" t="s">
        <v>191</v>
      </c>
      <c r="C4" s="9" t="s">
        <v>310</v>
      </c>
      <c r="D4" s="9" t="s">
        <v>311</v>
      </c>
      <c r="E4" s="9" t="s">
        <v>312</v>
      </c>
      <c r="F4" s="9" t="s">
        <v>313</v>
      </c>
      <c r="G4" s="9" t="s">
        <v>314</v>
      </c>
      <c r="H4" s="9" t="s">
        <v>315</v>
      </c>
      <c r="I4" s="9" t="s">
        <v>316</v>
      </c>
      <c r="J4" s="9" t="s">
        <v>317</v>
      </c>
      <c r="K4" s="9" t="s">
        <v>318</v>
      </c>
    </row>
    <row r="5" ht="22.5" customHeight="1" spans="1:11">
      <c r="A5" s="12">
        <v>1</v>
      </c>
      <c r="B5" s="22">
        <v>2</v>
      </c>
      <c r="C5" s="12">
        <v>3</v>
      </c>
      <c r="D5" s="22">
        <v>4</v>
      </c>
      <c r="E5" s="12">
        <v>5</v>
      </c>
      <c r="F5" s="22">
        <v>6</v>
      </c>
      <c r="G5" s="12">
        <v>7</v>
      </c>
      <c r="H5" s="22">
        <v>8</v>
      </c>
      <c r="I5" s="12">
        <v>9</v>
      </c>
      <c r="J5" s="22">
        <v>10</v>
      </c>
      <c r="K5" s="22">
        <v>11</v>
      </c>
    </row>
    <row r="6" ht="22.5" customHeight="1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ht="22.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2.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10" customHeight="1" spans="1:1">
      <c r="A10" s="14" t="s">
        <v>409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showZeros="0" workbookViewId="0">
      <selection activeCell="A2" sqref="A2:H2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410</v>
      </c>
    </row>
    <row r="2" ht="45" customHeight="1" spans="1:8">
      <c r="A2" s="11" t="s">
        <v>411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"单位名称："&amp;"姚安县教师进修学校"</f>
        <v>单位名称：姚安县教师进修学校</v>
      </c>
      <c r="B3" s="10"/>
      <c r="C3" s="10"/>
      <c r="D3" s="16"/>
      <c r="E3" s="16"/>
      <c r="F3" s="16"/>
      <c r="G3" s="16"/>
      <c r="H3" s="15" t="s">
        <v>55</v>
      </c>
    </row>
    <row r="4" ht="18" customHeight="1" spans="1:8">
      <c r="A4" s="5" t="s">
        <v>355</v>
      </c>
      <c r="B4" s="5" t="s">
        <v>412</v>
      </c>
      <c r="C4" s="5" t="s">
        <v>413</v>
      </c>
      <c r="D4" s="5" t="s">
        <v>414</v>
      </c>
      <c r="E4" s="5" t="s">
        <v>363</v>
      </c>
      <c r="F4" s="5" t="s">
        <v>415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364</v>
      </c>
      <c r="G5" s="5" t="s">
        <v>416</v>
      </c>
      <c r="H5" s="5" t="s">
        <v>417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/>
      <c r="B7" s="7"/>
      <c r="C7" s="7"/>
      <c r="D7" s="7"/>
      <c r="E7" s="18"/>
      <c r="F7" s="18"/>
      <c r="G7" s="18"/>
      <c r="H7" s="18"/>
    </row>
    <row r="8" ht="23.25" customHeight="1" spans="1:8">
      <c r="A8" s="7" t="s">
        <v>418</v>
      </c>
      <c r="B8" s="7"/>
      <c r="C8" s="7"/>
      <c r="D8" s="7"/>
      <c r="E8" s="18"/>
      <c r="F8" s="18"/>
      <c r="G8" s="18"/>
      <c r="H8" s="18"/>
    </row>
    <row r="9" ht="23.25" customHeight="1" spans="1:8">
      <c r="A9" s="9" t="s">
        <v>58</v>
      </c>
      <c r="B9" s="9"/>
      <c r="C9" s="9"/>
      <c r="D9" s="9"/>
      <c r="E9" s="9"/>
      <c r="F9" s="8"/>
      <c r="G9" s="19"/>
      <c r="H9" s="19"/>
    </row>
    <row r="11" customHeight="1" spans="1:1">
      <c r="A11" s="14" t="s">
        <v>419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1"/>
  <sheetViews>
    <sheetView showZeros="0" workbookViewId="0">
      <selection activeCell="A2" sqref="A2:K2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5" t="s">
        <v>420</v>
      </c>
    </row>
    <row r="2" ht="46.15" customHeight="1" spans="1:11">
      <c r="A2" s="11" t="s">
        <v>421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"单位名称："&amp;"姚安县教师进修学校"</f>
        <v>单位名称：姚安县教师进修学校</v>
      </c>
      <c r="B3" s="10"/>
      <c r="C3" s="10"/>
      <c r="D3" s="10"/>
      <c r="E3" s="10"/>
      <c r="F3" s="10"/>
      <c r="G3" s="10"/>
      <c r="H3" s="10"/>
      <c r="I3" s="10"/>
      <c r="J3" s="10"/>
      <c r="K3" s="15" t="s">
        <v>2</v>
      </c>
    </row>
    <row r="4" ht="22.5" customHeight="1" spans="1:11">
      <c r="A4" s="5" t="s">
        <v>291</v>
      </c>
      <c r="B4" s="5" t="s">
        <v>192</v>
      </c>
      <c r="C4" s="5" t="s">
        <v>190</v>
      </c>
      <c r="D4" s="5" t="s">
        <v>193</v>
      </c>
      <c r="E4" s="5" t="s">
        <v>194</v>
      </c>
      <c r="F4" s="5" t="s">
        <v>292</v>
      </c>
      <c r="G4" s="5" t="s">
        <v>293</v>
      </c>
      <c r="H4" s="5" t="s">
        <v>58</v>
      </c>
      <c r="I4" s="5" t="s">
        <v>422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60</v>
      </c>
      <c r="I5" s="5" t="s">
        <v>61</v>
      </c>
      <c r="J5" s="5" t="s">
        <v>62</v>
      </c>
      <c r="K5" s="5" t="s">
        <v>63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418</v>
      </c>
      <c r="B8" s="7" t="s">
        <v>418</v>
      </c>
      <c r="C8" s="7" t="s">
        <v>418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58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1" customHeight="1" spans="1:1">
      <c r="A11" s="14" t="s">
        <v>423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tabSelected="1" workbookViewId="0">
      <selection activeCell="C31" sqref="C31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424</v>
      </c>
    </row>
    <row r="2" ht="45" customHeight="1" spans="1:7">
      <c r="A2" s="3" t="s">
        <v>425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"单位名称："&amp;"姚安县教师进修学校"</f>
        <v>单位名称：姚安县教师进修学校</v>
      </c>
      <c r="B3" s="4"/>
      <c r="C3" s="1"/>
      <c r="D3" s="1"/>
      <c r="E3" s="1"/>
      <c r="F3" s="1"/>
      <c r="G3" s="2" t="s">
        <v>55</v>
      </c>
    </row>
    <row r="4" ht="45" customHeight="1" spans="1:7">
      <c r="A4" s="5" t="s">
        <v>190</v>
      </c>
      <c r="B4" s="5" t="s">
        <v>291</v>
      </c>
      <c r="C4" s="5" t="s">
        <v>192</v>
      </c>
      <c r="D4" s="5" t="s">
        <v>426</v>
      </c>
      <c r="E4" s="5" t="s">
        <v>61</v>
      </c>
      <c r="F4" s="5"/>
      <c r="G4" s="5"/>
    </row>
    <row r="5" ht="45" customHeight="1" spans="1:7">
      <c r="A5" s="5"/>
      <c r="B5" s="5"/>
      <c r="C5" s="5"/>
      <c r="D5" s="5"/>
      <c r="E5" s="5" t="s">
        <v>427</v>
      </c>
      <c r="F5" s="5" t="s">
        <v>428</v>
      </c>
      <c r="G5" s="5" t="s">
        <v>429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72</v>
      </c>
      <c r="B7" s="7"/>
      <c r="C7" s="7"/>
      <c r="D7" s="7"/>
      <c r="E7" s="8">
        <v>300000</v>
      </c>
      <c r="F7" s="8">
        <v>460000</v>
      </c>
      <c r="G7" s="8">
        <v>460000</v>
      </c>
    </row>
    <row r="8" ht="22.5" customHeight="1" spans="1:7">
      <c r="A8" s="7"/>
      <c r="B8" s="7" t="s">
        <v>297</v>
      </c>
      <c r="C8" s="7" t="s">
        <v>296</v>
      </c>
      <c r="D8" s="7" t="s">
        <v>430</v>
      </c>
      <c r="E8" s="8">
        <v>100000</v>
      </c>
      <c r="F8" s="8">
        <v>100000</v>
      </c>
      <c r="G8" s="8">
        <v>100000</v>
      </c>
    </row>
    <row r="9" ht="22.5" customHeight="1" spans="1:7">
      <c r="A9" s="7"/>
      <c r="B9" s="7" t="s">
        <v>302</v>
      </c>
      <c r="C9" s="7" t="s">
        <v>301</v>
      </c>
      <c r="D9" s="7" t="s">
        <v>430</v>
      </c>
      <c r="E9" s="8">
        <v>200000</v>
      </c>
      <c r="F9" s="8">
        <v>360000</v>
      </c>
      <c r="G9" s="8">
        <v>360000</v>
      </c>
    </row>
    <row r="10" ht="22.5" customHeight="1" spans="1:7">
      <c r="A10" s="9" t="s">
        <v>58</v>
      </c>
      <c r="B10" s="9"/>
      <c r="C10" s="9"/>
      <c r="D10" s="9"/>
      <c r="E10" s="8">
        <v>300000</v>
      </c>
      <c r="F10" s="8">
        <v>460000</v>
      </c>
      <c r="G10" s="8">
        <v>460000</v>
      </c>
    </row>
  </sheetData>
  <mergeCells count="8">
    <mergeCell ref="A2:G2"/>
    <mergeCell ref="A3:B3"/>
    <mergeCell ref="E4:G4"/>
    <mergeCell ref="A10:D10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基本支出预算表（人员类、运转类公用经费项目）</vt:lpstr>
      <vt:lpstr>项目支出预算表（其他运转类、特定目标类项目）</vt:lpstr>
      <vt:lpstr>项目支出绩效目标表（本次下达）</vt:lpstr>
      <vt:lpstr>项目支出绩效目标表（另文下达）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王晓萌</cp:lastModifiedBy>
  <dcterms:created xsi:type="dcterms:W3CDTF">2025-04-16T09:17:00Z</dcterms:created>
  <dcterms:modified xsi:type="dcterms:W3CDTF">2025-04-27T02:29:39Z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F27620DDB03E47A69CA71EA2CECEEEF2_13</vt:lpwstr>
  </property>
  <property fmtid="{D5CDD505-2E9C-101B-9397-08002B2CF9AE}" pid="3" name="KSOProductBuildVer">
    <vt:lpwstr>2052-12.1.0.18276</vt:lpwstr>
  </property>
</Properties>
</file>