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15"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 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 -1姚安县弥兴中心小学维修改造专项资金项目" sheetId="15" r:id="rId15"/>
    <sheet name="项目支出绩效自评表-2姚安县弥兴中心小学生活补助项目资金" sheetId="16" r:id="rId16"/>
    <sheet name="项目支出绩效自评表-3姚安县弥兴中心小学公用经费项目"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<sst xmlns="http://schemas.openxmlformats.org/spreadsheetml/2006/main" count="1676" uniqueCount="699">
  <si>
    <t>收入支出决算表</t>
  </si>
  <si>
    <t>公开01表</t>
  </si>
  <si>
    <t>部门：姚安县弥兴中心小学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</si>
  <si>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</si>
  <si>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</si>
  <si>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</si>
  <si>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</si>
  <si>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</si>
  <si>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</si>
  <si>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</si>
  <si>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</si>
  <si>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</si>
  <si>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</si>
  <si>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</si>
  <si>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</si>
  <si>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</si>
  <si>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</si>
  <si>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</si>
  <si>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</si>
  <si>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</si>
  <si>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</si>
  <si>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</si>
  <si>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</si>
  <si>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</si>
  <si>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</si>
  <si>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</si>
  <si>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</si>
  <si>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</si>
  <si>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</si>
  <si>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</si>
  <si>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</si>
  <si>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</si>
  <si>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</si>
  <si>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</si>
  <si>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</si>
  <si>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</si>
  <si>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</si>
  <si>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</si>
  <si>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</si>
  <si>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</si>
  <si>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</si>
  <si>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</si>
  <si>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</si>
  <si>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</si>
  <si>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</si>
  <si>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</si>
  <si>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</si>
  <si>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</si>
  <si>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</si>
  <si>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</si>
  <si>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</si>
  <si>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</si>
  <si>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</si>
  <si>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</si>
  <si>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</si>
  <si>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</si>
  <si>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</si>
  <si>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</si>
  <si>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</si>
  <si>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</si>
  <si>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</si>
  <si>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</si>
  <si>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</si>
  <si>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</si>
  <si>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</si>
  <si>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</si>
  <si>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</si>
  <si>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</si>
  <si>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</si>
  <si>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</si>
  <si>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</si>
  <si>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</si>
  <si>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</si>
  <si>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</si>
  <si>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</si>
  <si>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</si>
  <si>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</si>
  <si>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</si>
  <si>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</si>
  <si>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</si>
  <si>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</si>
  <si>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</si>
  <si>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</si>
  <si>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</si>
  <si>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</si>
  <si>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</si>
  <si>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</si>
  <si>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</si>
  <si>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</si>
  <si>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</si>
  <si>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</si>
  <si>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</si>
  <si>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</si>
  <si>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</si>
  <si>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</si>
  <si>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</si>
  <si>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</si>
  <si>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</si>
  <si>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</si>
  <si>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</si>
  <si>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</si>
  <si>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</si>
  <si>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</si>
  <si>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</si>
  <si>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</si>
  <si>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</si>
  <si>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</si>
  <si>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</si>
  <si>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</si>
  <si>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</si>
  <si>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</si>
  <si>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</si>
  <si>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</si>
  <si>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</si>
  <si>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</si>
  <si>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</si>
  <si>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</si>
  <si>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</si>
  <si>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</si>
  <si>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</si>
  <si>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</si>
  <si>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</si>
  <si>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</si>
  <si>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</si>
  <si>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</si>
  <si>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</si>
  <si>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</si>
  <si>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</si>
  <si>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</si>
  <si>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</si>
  <si>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</si>
  <si>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</si>
  <si>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</si>
  <si>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</si>
  <si>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</si>
  <si>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</si>
  <si>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</si>
  <si>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</si>
  <si>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</si>
  <si>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</si>
  <si>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</si>
  <si>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</si>
  <si>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</si>
  <si>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</si>
  <si>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</si>
  <si>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</si>
  <si>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</si>
  <si>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</si>
  <si>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</si>
  <si>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</si>
  <si>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</si>
  <si>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</si>
  <si>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</si>
  <si>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</si>
  <si>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</si>
  <si>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</si>
  <si>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</si>
  <si>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</si>
  <si>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</si>
  <si>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</si>
  <si>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</si>
  <si>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</si>
  <si>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</si>
  <si>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</si>
  <si>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</si>
  <si>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</si>
  <si>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</si>
  <si>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</si>
  <si>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</si>
  <si>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</si>
  <si>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</si>
  <si>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</si>
  <si>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</si>
  <si>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</si>
  <si>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</si>
  <si>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</si>
  <si>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</si>
  <si>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</si>
  <si>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</si>
  <si>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</si>
  <si>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</si>
  <si>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</si>
  <si>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</si>
  <si>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</si>
  <si>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</si>
  <si>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</si>
  <si>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</si>
  <si>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</si>
  <si>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</si>
  <si>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</si>
  <si>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</si>
  <si>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</si>
  <si>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</si>
  <si>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</si>
  <si>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</si>
  <si>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</si>
  <si>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</si>
  <si>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</si>
  <si>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</si>
  <si>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</si>
  <si>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</si>
  <si>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</si>
  <si>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</si>
  <si>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</si>
  <si>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</si>
  <si>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</si>
  <si>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</si>
  <si>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</si>
  <si>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</si>
  <si>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</si>
  <si>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</si>
  <si>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</si>
  <si>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</si>
  <si>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20501</t>
  </si>
  <si>
    <t>教育管理事务</t>
  </si>
  <si>
    <t>2050102</t>
  </si>
  <si>
    <t>一般行政管理事务</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</si>
  <si>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</si>
  <si>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</si>
  <si>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</si>
  <si>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</si>
  <si>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</si>
  <si>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</si>
  <si>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</si>
  <si>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</si>
  <si>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</si>
  <si>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</si>
  <si>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</si>
  <si>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</si>
  <si>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</si>
  <si>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</si>
  <si>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</si>
  <si>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</si>
  <si>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</si>
  <si>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</si>
  <si>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</si>
  <si>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</si>
  <si>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</si>
  <si>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</si>
  <si>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</si>
  <si>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</si>
  <si>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</si>
  <si>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</si>
  <si>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</si>
  <si>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</si>
  <si>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</si>
  <si>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</si>
  <si>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</si>
  <si>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</si>
  <si>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</si>
  <si>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</si>
  <si>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</si>
  <si>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</si>
  <si>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</si>
  <si>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</si>
  <si>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</si>
  <si>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</si>
  <si>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</si>
  <si>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</si>
  <si>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</si>
  <si>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</si>
  <si>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</si>
  <si>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</si>
  <si>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</si>
  <si>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</si>
  <si>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</si>
  <si>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</si>
  <si>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</si>
  <si>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</si>
  <si>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</si>
  <si>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</si>
  <si>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</si>
  <si>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</si>
  <si>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</si>
  <si>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</si>
  <si>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</si>
  <si>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</si>
  <si>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</si>
  <si>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</si>
  <si>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</si>
  <si>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</si>
  <si>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</si>
  <si>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</si>
  <si>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</si>
  <si>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</si>
  <si>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</si>
  <si>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</si>
  <si>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</si>
  <si>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</si>
  <si>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</si>
  <si>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</si>
  <si>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</si>
  <si>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</si>
  <si>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</si>
  <si>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</si>
  <si>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</si>
  <si>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</si>
  <si>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</si>
  <si>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</si>
  <si>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</si>
  <si>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</si>
  <si>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</si>
  <si>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</si>
  <si>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</si>
  <si>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</si>
  <si>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</si>
  <si>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</si>
  <si>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</si>
  <si>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</si>
  <si>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</si>
  <si>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</si>
  <si>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</si>
  <si>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</si>
  <si>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</si>
  <si>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</si>
  <si>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</si>
  <si>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</si>
  <si>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</si>
  <si>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</si>
  <si>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</si>
  <si>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</si>
  <si>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</si>
  <si>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</si>
  <si>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</si>
  <si>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</si>
  <si>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</si>
  <si>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</si>
  <si>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</si>
  <si>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</si>
  <si>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</si>
  <si>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</si>
  <si>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</si>
  <si>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</si>
  <si>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</si>
  <si>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</si>
  <si>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</si>
  <si>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</si>
  <si>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</si>
  <si>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</si>
  <si>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</si>
  <si>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</si>
  <si>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</si>
  <si>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</si>
  <si>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</si>
  <si>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</si>
  <si>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</si>
  <si>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</si>
  <si>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</si>
  <si>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</si>
  <si>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</si>
  <si>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</si>
  <si>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</si>
  <si>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</si>
  <si>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</si>
  <si>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</si>
  <si>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</si>
  <si>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</si>
  <si>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</si>
  <si>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</si>
  <si>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</si>
  <si>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</si>
  <si>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</si>
  <si>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</si>
  <si>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</si>
  <si>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</si>
  <si>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</si>
  <si>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</si>
  <si>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</si>
  <si>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</si>
  <si>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</si>
  <si>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</si>
  <si>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</si>
  <si>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</si>
  <si>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</si>
  <si>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</si>
  <si>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</si>
  <si>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</si>
  <si>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</si>
  <si>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</si>
  <si>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</si>
  <si>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</si>
  <si>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</si>
  <si>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</si>
  <si>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</si>
  <si>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</si>
  <si>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</si>
  <si>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</si>
  <si>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</si>
  <si>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</si>
  <si>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</si>
  <si>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</si>
  <si>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</si>
  <si>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</si>
  <si>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</si>
  <si>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</si>
  <si>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</si>
  <si>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</si>
  <si>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</si>
  <si>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</si>
  <si>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</si>
  <si>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</si>
  <si>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</si>
  <si>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</si>
  <si>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</si>
  <si>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</si>
  <si>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</si>
  <si>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</si>
  <si>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</si>
  <si>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</si>
  <si>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</si>
  <si>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</si>
  <si>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</si>
  <si>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</si>
  <si>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</si>
  <si>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</si>
  <si>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</si>
  <si>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</si>
  <si>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</si>
  <si>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</si>
  <si>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</si>
  <si>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</si>
  <si>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</si>
  <si>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</si>
  <si>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</si>
  <si>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</si>
  <si>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</si>
  <si>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</si>
  <si>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</si>
  <si>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</si>
  <si>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</si>
  <si>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</si>
  <si>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</si>
  <si>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</si>
  <si>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</si>
  <si>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</si>
  <si>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</si>
  <si>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</si>
  <si>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说明：我单位2023年度无政府性基金预算财政拨款收入支出，《政府性基金预算财政拨款收入支出决算表》为空表。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</si>
  <si>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</si>
  <si>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</si>
  <si>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</si>
  <si>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</si>
  <si>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</si>
  <si>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说明：我单位2023年度无国有资本经营预算财政拨款收入支出，《国有资本经营预算财政拨款收入支出决算表》为空表。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</si>
  <si>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</si>
  <si>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</si>
  <si>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</si>
  <si>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</si>
  <si>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</si>
  <si>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</si>
  <si>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</si>
  <si>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</si>
  <si>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</si>
  <si>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</si>
  <si>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</si>
  <si>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</si>
  <si>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</si>
  <si>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</si>
  <si>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</si>
  <si>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</si>
  <si>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</si>
  <si>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</si>
  <si>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</si>
  <si>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</si>
  <si>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</si>
  <si>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</si>
  <si>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</si>
  <si>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</si>
  <si>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</si>
  <si>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</si>
  <si>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</si>
  <si>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</si>
  <si>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</si>
  <si>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</si>
  <si>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</si>
  <si>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</si>
  <si>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</si>
  <si>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</si>
  <si>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</si>
  <si>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说明：我单位2023年度无财政拨款“三公”经费、行政参公单位机关运行经费，《财政拨款“三公”经费、行政参公单位机关运行经费情况表》为空表。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</si>
  <si>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</si>
  <si>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</si>
  <si>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</si>
  <si>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</si>
  <si>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说明：我单位2023年度无一般公共预算财政拨款“三公”经费，《一般公共预算财政拨款“三公”经费情况表》为空表。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</si>
  <si>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</si>
  <si>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</si>
  <si>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</si>
  <si>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</si>
  <si>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</si>
  <si>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</si>
  <si>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</si>
  <si>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</si>
  <si>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</si>
  <si>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</si>
  <si>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</si>
  <si>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</si>
  <si>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</si>
  <si>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</si>
  <si>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</si>
  <si>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</si>
  <si>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</si>
  <si>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</si>
  <si>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</si>
  <si>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</si>
  <si>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</si>
  <si>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本单位独立编制机构1个，独立核算机构1个；7所完全小学，在校学生694人，村级幼儿园共8所，在园幼儿326人，全镇小学教职工93人。</t>
  </si>
  <si>
    <t>（二）部门绩效目标的设立情况</t>
  </si>
  <si>
    <t>积极推进义务教育学校均衡、优质、标准化建设，合理配置师资、设备、图书、校舍等资源。切实做好控辍保学工作，小学确保巩固率达100%。继续推进办学条件标准化，争取学校管理规范化、校园文化特色化、课堂教学精细化、后勤服务优质化。加大救助、关爱、帮扶、服务力度，确保学生进得来、留得住、学得好。按照“营养、安全、规范”的原则，全力推进义务教育学生营养改善计划的实施。保障学校教育教学正常开展及学校安全稳定，适龄儿童100%接收义务教育，3-6周岁幼儿毛入学率达到96%以上，在校贫困家庭儿童、幼儿得到全面资助，学校办学条件逐年改善，校舍安全无隐患，提高学生营养午餐质量，学生营养均衡，教育教学质量得到提升。</t>
  </si>
  <si>
    <t>（三）部门整体收支情况</t>
  </si>
  <si>
    <t>严格执行“三重一大”及内部控制制度，项目实施后及时进行评价。本年度收入19864950.95元。其中：财政拨款收入19864950.95元，占总收入的100%。支出合计19864950.95元。其中：基本支出17575301.93元，占总支出的88.47%；项目支出2289649.02元，占总支出的11.53%；上缴上级支出、经营支出、对附属单位补助支出共0万元，占总支出的0%。与上年对比：总支出增加14624.93元，增长0.07%；基本支出减少1852020.64元，减少9.53%；项目支出增加1866645.57元，增长441.28%</t>
  </si>
  <si>
    <t>（四）部门预算管理制度建设情况</t>
  </si>
  <si>
    <t>认真贯彻落实《姚安县中小学财务管理制度》《姚安县弥兴中心小学内部控制制度》《姚安县弥兴中心小学财务管理制度》《姚安县弥兴中心小学基本建设管理办法》</t>
  </si>
  <si>
    <t>（五）严控“三公经费”支出情况</t>
  </si>
  <si>
    <t>严格执行八项规定，厉行节约，严控“三公”经费。2023年度一般公共预算财政拨款“三公”经费支出决算数较2022年决算数据无变化。</t>
  </si>
  <si>
    <t>二、绩效自评工作情况</t>
  </si>
  <si>
    <t>（一）绩效自评的目的</t>
  </si>
  <si>
    <t>进一步学习相关管理制度，加强项目的可操作性及实施的有效性。加强项目资金管理，及时跟踪资金收支及时性和效益，适时进行绩效评价，使有限的资金发挥最大效益。</t>
  </si>
  <si>
    <t>（二）自评组织过程</t>
  </si>
  <si>
    <t>1.前期准备</t>
  </si>
  <si>
    <t>成立绩效自评工作领导小组，由弥兴中心小学总务处将各项目资金来源情况、项目实施情况、资金拨付情况提交领导小组审核。</t>
  </si>
  <si>
    <t>2.组织实施</t>
  </si>
  <si>
    <t>根据资金收支情况及项目实施进度，适时组织评价小组对全镇实施情况进行检查、核实、评估验收，及时反馈评价结果，将评价结果运用到后期实施中。</t>
  </si>
  <si>
    <t>三、评价情况分析及综合评价结论</t>
  </si>
  <si>
    <t>各个项目均按计划得到全部实施，完成情况好。</t>
  </si>
  <si>
    <t>四、存在的问题和整改情况</t>
  </si>
  <si>
    <t>部分项目实施跟踪问效不及时，影响进度。在后期工作中加强相关财务管理制度的学习，加强资金监管，做好项目实施的全过程监督，落实相关政策，使有效的资金发挥最大效益。</t>
  </si>
  <si>
    <t>五、绩效自评结果应用</t>
  </si>
  <si>
    <t>强化资金管理水平，提高了资金使用效益。推进了义务教育学校标准化建设，均衡合理配置师资、设备、图书、校舍等资源；做好了控辍保学工作；继续推进办学条件标准化，争取学校管理规范化、校园文化特色化、课堂教学精细化、后勤服务优质化；加大救助、关爱、帮扶、服务力度，确保学生进得来、留得住、学得好。</t>
  </si>
  <si>
    <t>六、主要经验及做法</t>
  </si>
  <si>
    <t>落实绩效目标管理，并跟踪好每一笔资金的绩效目标完成情况。加强学校债务管理，将学校财务管理、债务化解纳入校园长年度考核评价，签订债务化解和不产生新债务承诺书，做到校财局管，量力而行，发挥学校义务教育公用经费、学生资助、校舍维修改造等资金真正效益，促进学校均衡发展，提高教育教学质量，人民群众对教育满意度进一步提高。</t>
  </si>
  <si>
    <t>七、其他需说明的情况</t>
  </si>
  <si>
    <t>无</t>
  </si>
  <si>
    <t>备注：涉密部门和涉密信息按保密规定不公开。</t>
  </si>
  <si>
    <t xml:space="preserve"> </t>
  </si>
  <si>
    <t>部门整体支出绩效自评表</t>
  </si>
  <si>
    <t>公开14表</t>
  </si>
  <si>
    <t>部门：</t>
  </si>
  <si>
    <t>姚安县弥兴中心小学</t>
  </si>
  <si>
    <t>内容</t>
  </si>
  <si>
    <t>说明</t>
  </si>
  <si>
    <t>部门总体目标</t>
  </si>
  <si>
    <t>部门职责</t>
  </si>
  <si>
    <t>在教育体育局领导下，协调各方力量，抓好弥兴镇7所小学、8所村级幼儿园管理，推进义务教育均衡发展和幼儿园普及普惠工作，促进基础教育全面发展。</t>
  </si>
  <si>
    <t>总体绩效目标</t>
  </si>
  <si>
    <t>保障学校教育教学正常开展及学校安全稳定，适龄儿童100%接受义务教育，3-6周岁幼儿毛入学率达到96%以上，在校贫困家庭儿童、幼儿得到全面资助，学校办学条件逐年改善，校舍安全无隐患，提高学生营养午餐质量，学生营养均衡，教育教学质量得到提升。</t>
  </si>
  <si>
    <t>一、部门年度目标</t>
  </si>
  <si>
    <t>财年</t>
  </si>
  <si>
    <t>目标</t>
  </si>
  <si>
    <t>实际完成情况</t>
  </si>
  <si>
    <t>学前教育办园条件不断改善，公办在园学生达到326人，3-6岁幼儿毛入学率达96%以上；小学在校生达到694人，适龄儿童入学率100%，教学质量综合排名在全县第6名。</t>
  </si>
  <si>
    <t>学前公办在园326人，小学在校学生693人，学年末教学质量综合排名在全县第四名。</t>
  </si>
  <si>
    <t>推进幼儿园普及普惠工作，公办在园学生达到300人，3-6岁幼儿毛入学率达96%以上；小学在校生达到650人，适龄儿童入学率100%，教学质量综合排名在全县第6名。</t>
  </si>
  <si>
    <t>---</t>
  </si>
  <si>
    <t>推进幼儿园普及普惠工作，公办在园学生达到290人，3-6岁幼儿毛入学率达96%以上；小学在校生达到640人，适龄儿童入学率100%，教学质量综合排名在全县第5名。</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</si>
  <si>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</si>
  <si>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</si>
  <si>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</si>
  <si>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</si>
  <si>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</si>
  <si>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</si>
  <si>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</si>
  <si>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</si>
  <si>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</si>
  <si>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</si>
  <si>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</si>
  <si>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</si>
  <si>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工资福利</t>
  </si>
  <si>
    <t>二级项目</t>
  </si>
  <si>
    <t>教师工资足额保障</t>
  </si>
  <si>
    <t>学校运转</t>
  </si>
  <si>
    <t>学校生均公用经费足额拨付</t>
  </si>
  <si>
    <t>学生资助</t>
  </si>
  <si>
    <t>营养餐运行、贫困家庭学生享受资助</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</si>
  <si>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</si>
  <si>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</si>
  <si>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</si>
  <si>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</si>
  <si>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</si>
  <si>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</si>
  <si>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</si>
  <si>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</si>
  <si>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</si>
  <si>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</si>
  <si>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</si>
  <si>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在校学生人数</t>
  </si>
  <si>
    <t>=</t>
  </si>
  <si>
    <t>人</t>
  </si>
  <si>
    <t>完成了目标</t>
  </si>
  <si>
    <t>质量指标</t>
  </si>
  <si>
    <t>采购物资质量达标</t>
  </si>
  <si>
    <t>≥</t>
  </si>
  <si>
    <t>%</t>
  </si>
  <si>
    <t>部分学校基础设施还比较薄弱，下一步还需加强</t>
  </si>
  <si>
    <t>时效指标</t>
  </si>
  <si>
    <t>2022年及时支出</t>
  </si>
  <si>
    <t>成本指标</t>
  </si>
  <si>
    <t>教育资源优质配置</t>
  </si>
  <si>
    <t>效益指标</t>
  </si>
  <si>
    <t>经济效益</t>
  </si>
  <si>
    <t>教育教学质量提高</t>
  </si>
  <si>
    <t>县第六名前</t>
  </si>
  <si>
    <t>名</t>
  </si>
  <si>
    <t>第四名</t>
  </si>
  <si>
    <t>提前完成了目标</t>
  </si>
  <si>
    <t>指标</t>
  </si>
  <si>
    <t>社会效益</t>
  </si>
  <si>
    <t>营养餐、学生补助享受人数</t>
  </si>
  <si>
    <t>≧690人</t>
  </si>
  <si>
    <t>生态效益</t>
  </si>
  <si>
    <t>幼儿、小学受助年限</t>
  </si>
  <si>
    <t>1年</t>
  </si>
  <si>
    <t>年</t>
  </si>
  <si>
    <t>可持续影响</t>
  </si>
  <si>
    <t>在校学生巩固率</t>
  </si>
  <si>
    <t>满意度指标</t>
  </si>
  <si>
    <t>服务对象满意度指标等</t>
  </si>
  <si>
    <t>学校师生满意</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</si>
  <si>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</si>
  <si>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</si>
  <si>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</si>
  <si>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</si>
  <si>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</si>
  <si>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</si>
  <si>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公开15表</t>
  </si>
  <si>
    <t>项目名称</t>
  </si>
  <si>
    <t>姚安县弥兴中心小学校维修改造专项资金项目</t>
  </si>
  <si>
    <t>主管部门</t>
  </si>
  <si>
    <t>姚安县教育体育局</t>
  </si>
  <si>
    <t>实施单位</t>
  </si>
  <si>
    <t>项目资金
（元）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</si>
  <si>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</si>
  <si>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</si>
  <si>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</si>
  <si>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</si>
  <si>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</si>
  <si>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</si>
  <si>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</si>
  <si>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</si>
  <si>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</si>
  <si>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</si>
  <si>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</si>
  <si>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</si>
  <si>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学前教育办园条件不断改善，完成辖区8个项目建设。</t>
  </si>
  <si>
    <t>已完成辖区8个项目的建设任务。</t>
  </si>
  <si>
    <t>绩效指标</t>
  </si>
  <si>
    <t xml:space="preserve">年度指标值 </t>
  </si>
  <si>
    <t>项目建设个数</t>
  </si>
  <si>
    <t>个</t>
  </si>
  <si>
    <t>项目建设合格率</t>
  </si>
  <si>
    <t>百分比</t>
  </si>
  <si>
    <t>经济效益
指标</t>
  </si>
  <si>
    <t>受益学生人数</t>
  </si>
  <si>
    <t>600人</t>
  </si>
  <si>
    <t>社会效益
指标</t>
  </si>
  <si>
    <t>项目落实到位率</t>
  </si>
  <si>
    <t>生态效益
指标</t>
  </si>
  <si>
    <t>政策知晓率</t>
  </si>
  <si>
    <t>98%</t>
  </si>
  <si>
    <t>可持续影响
指标</t>
  </si>
  <si>
    <t>群众满意度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</si>
  <si>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</si>
  <si>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</si>
  <si>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</si>
  <si>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</si>
  <si>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</si>
  <si>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</si>
  <si>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</si>
  <si>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</si>
  <si>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姚安县弥兴中心小学对个人和家庭的补助项目</t>
  </si>
  <si>
    <t>（1）落实城乡义务教育经费保障机制，对城乡义务教育家庭经济困难学生提供生活补助，帮助家庭经济困难学生顺利就学，提升义务教育巩固率；（2）对农村义务教育学生提供营养膳食补助，改善农村义务教育学生营养状况，学生体质得到增强；</t>
  </si>
  <si>
    <t>完成452名家庭经济困难学生生活补助的发放；
完成695名义务教育学生营养改善计划；</t>
  </si>
  <si>
    <t>完成家庭困难学生生活补助发放。</t>
  </si>
  <si>
    <t>＝</t>
  </si>
  <si>
    <t>完成享受营养改善计划补助。</t>
  </si>
  <si>
    <t>补助对象精准。</t>
  </si>
  <si>
    <t>小学家庭经济困难学生生活补助人均生活补助标准（寄宿生）。</t>
  </si>
  <si>
    <t>元/人/年</t>
  </si>
  <si>
    <t>小学家庭经济困难学生生活补助人均生活补助标准（非寄宿生）。</t>
  </si>
  <si>
    <t>营养改善计划补助标准</t>
  </si>
  <si>
    <t>补助对象对政策的知晓率。</t>
  </si>
  <si>
    <t>可持续影响指标</t>
  </si>
  <si>
    <t>改善学生生活条件。</t>
  </si>
  <si>
    <t>对教育资金的投入，有效改善了办学及学生生活环境。</t>
  </si>
  <si>
    <t>服务对象满意度指标。</t>
  </si>
  <si>
    <t>公开17表</t>
  </si>
  <si>
    <t>姚安县弥兴中心小学公用经费项目</t>
  </si>
  <si>
    <t>以2022至2023年度在校生人数为依据，按时、足额下达城乡义务教育学校生均公用经费补助资金。城乡义务教育学校生均公用经费拨款标准按照720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</si>
  <si>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720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</si>
  <si>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特殊教育学生数</t>
  </si>
  <si>
    <t>在校学生数</t>
  </si>
  <si>
    <t>寄宿制学生</t>
  </si>
  <si>
    <t>补助范围占在校学生数比例</t>
  </si>
  <si>
    <t>小学公用经费人均补助标准</t>
  </si>
  <si>
    <t>特殊教育学生公用经费人均补助标准</t>
  </si>
  <si>
    <t>社会效益指标</t>
  </si>
  <si>
    <t>补助对象政策知晓度</t>
  </si>
  <si>
    <t>小学教育学生受助年限</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</si>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</sst>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1">
    <font>
      <sz val="11"/>
      <color indexed="8"/>
      <name val="宋体"/>
      <charset val="134"/>
      <scheme val="minor"/>
    </font>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0"/>
      <color indexed="8"/>
      <name val="宋体"/>
      <charset val="134"/>
    </font>
    <font>
      <b/>
      <sz val="10"/>
      <name val="宋体"/>
      <charset val="134"/>
      <scheme val="minor"/>
    </font>
    <font>
      <sz val="10"/>
      <name val="宋体"/>
      <charset val="134"/>
    </font>
    <font>
      <sz val="10"/>
      <name val="SimSun"/>
      <charset val="134"/>
    </font>
    <font>
      <sz val="9"/>
      <name val="宋体"/>
      <charset val="134"/>
      <scheme val="minor"/>
    </font>
    <font>
      <sz val="11"/>
      <color indexed="8"/>
      <name val="宋体"/>
      <charset val="134"/>
    </font>
    <font>
      <sz val="10"/>
      <color rgb="FFFF0000"/>
      <name val="宋体"/>
      <charset val="134"/>
      <scheme val="minor"/>
    </font>
    <font>
      <sz val="11"/>
      <name val="宋体"/>
      <charset val="134"/>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sz val="10.5"/>
      <color indexed="8"/>
      <name val="Calibri"/>
      <charset val="134"/>
    </font>
    <font>
      <sz val="9"/>
      <color rgb="FF000000"/>
      <name val="宋体"/>
      <charset val="134"/>
      <scheme val="minor"/>
    </font>
    <font>
      <b/>
      <sz val="11"/>
      <color rgb="FF0070C0"/>
      <name val="宋体"/>
      <charset val="134"/>
      <scheme val="minor"/>
    </font>
    <font>
      <sz val="2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right style="medium">
        <color rgb="FF000000"/>
      </right>
      <top/>
      <bottom/>
      <diagonal/>
    </border>
    <border>
      <left style="medium">
        <color rgb="FF000000"/>
      </left>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4" borderId="27"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8" applyNumberFormat="0" applyFill="0" applyAlignment="0" applyProtection="0">
      <alignment vertical="center"/>
    </xf>
    <xf numFmtId="0" fontId="38" fillId="0" borderId="28" applyNumberFormat="0" applyFill="0" applyAlignment="0" applyProtection="0">
      <alignment vertical="center"/>
    </xf>
    <xf numFmtId="0" fontId="39" fillId="0" borderId="29" applyNumberFormat="0" applyFill="0" applyAlignment="0" applyProtection="0">
      <alignment vertical="center"/>
    </xf>
    <xf numFmtId="0" fontId="39" fillId="0" borderId="0" applyNumberFormat="0" applyFill="0" applyBorder="0" applyAlignment="0" applyProtection="0">
      <alignment vertical="center"/>
    </xf>
    <xf numFmtId="0" fontId="40" fillId="5" borderId="30" applyNumberFormat="0" applyAlignment="0" applyProtection="0">
      <alignment vertical="center"/>
    </xf>
    <xf numFmtId="0" fontId="41" fillId="6" borderId="31" applyNumberFormat="0" applyAlignment="0" applyProtection="0">
      <alignment vertical="center"/>
    </xf>
    <xf numFmtId="0" fontId="42" fillId="6" borderId="30" applyNumberFormat="0" applyAlignment="0" applyProtection="0">
      <alignment vertical="center"/>
    </xf>
    <xf numFmtId="0" fontId="43" fillId="7" borderId="32" applyNumberFormat="0" applyAlignment="0" applyProtection="0">
      <alignment vertical="center"/>
    </xf>
    <xf numFmtId="0" fontId="44" fillId="0" borderId="33" applyNumberFormat="0" applyFill="0" applyAlignment="0" applyProtection="0">
      <alignment vertical="center"/>
    </xf>
    <xf numFmtId="0" fontId="45" fillId="0" borderId="34"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11" fillId="0" borderId="0"/>
    <xf numFmtId="0" fontId="11" fillId="0" borderId="0">
      <alignment vertical="center"/>
    </xf>
  </cellStyleXfs>
  <cellXfs count="206">
    <xf numFmtId="0" fontId="0" fillId="0" borderId="0" xfId="0" applyFont="1">
      <alignment vertical="center"/>
    </xf>
    <xf numFmtId="0" fontId="1" fillId="2" borderId="0" xfId="0" applyFont="1" applyFill="1" applyBorder="1" applyAlignment="1"/>
    <xf numFmtId="0" fontId="2" fillId="2" borderId="0" xfId="49" applyFont="1" applyFill="1" applyBorder="1" applyAlignment="1">
      <alignment horizontal="center" vertical="center" wrapText="1"/>
    </xf>
    <xf numFmtId="0" fontId="3" fillId="2" borderId="0" xfId="49" applyFont="1" applyFill="1" applyBorder="1" applyAlignment="1">
      <alignment horizontal="left" vertical="center" wrapText="1"/>
    </xf>
    <xf numFmtId="0" fontId="4" fillId="2"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1" xfId="49" applyFont="1" applyFill="1" applyBorder="1" applyAlignment="1">
      <alignment vertical="center" wrapText="1"/>
    </xf>
    <xf numFmtId="4" fontId="6" fillId="2" borderId="2" xfId="0" applyNumberFormat="1" applyFont="1" applyFill="1" applyBorder="1" applyAlignment="1">
      <alignment horizontal="center" vertical="center" shrinkToFit="1"/>
    </xf>
    <xf numFmtId="10" fontId="5" fillId="2" borderId="1" xfId="49" applyNumberFormat="1" applyFont="1" applyFill="1" applyBorder="1" applyAlignment="1">
      <alignment horizontal="center" vertical="center" wrapText="1"/>
    </xf>
    <xf numFmtId="4" fontId="6" fillId="2" borderId="2" xfId="0" applyNumberFormat="1" applyFont="1" applyFill="1" applyBorder="1" applyAlignment="1">
      <alignment horizontal="right" vertical="center" shrinkToFit="1"/>
    </xf>
    <xf numFmtId="10" fontId="5" fillId="2" borderId="1" xfId="49" applyNumberFormat="1" applyFont="1" applyFill="1" applyBorder="1" applyAlignment="1">
      <alignment horizontal="right" vertical="center" wrapText="1"/>
    </xf>
    <xf numFmtId="176" fontId="5" fillId="2" borderId="1" xfId="49" applyNumberFormat="1" applyFont="1" applyFill="1" applyBorder="1" applyAlignment="1">
      <alignment horizontal="center" vertical="center" wrapText="1"/>
    </xf>
    <xf numFmtId="176" fontId="5" fillId="2" borderId="1" xfId="49" applyNumberFormat="1" applyFont="1" applyFill="1" applyBorder="1" applyAlignment="1">
      <alignment horizontal="right" vertical="center" wrapText="1"/>
    </xf>
    <xf numFmtId="49" fontId="5" fillId="2" borderId="3" xfId="49" applyNumberFormat="1" applyFont="1" applyFill="1" applyBorder="1" applyAlignment="1">
      <alignment horizontal="left" vertical="center" wrapText="1"/>
    </xf>
    <xf numFmtId="49" fontId="5" fillId="2" borderId="4" xfId="49" applyNumberFormat="1" applyFont="1" applyFill="1" applyBorder="1" applyAlignment="1">
      <alignment horizontal="left" vertical="center" wrapText="1"/>
    </xf>
    <xf numFmtId="49" fontId="5" fillId="2" borderId="5" xfId="49" applyNumberFormat="1" applyFont="1" applyFill="1" applyBorder="1" applyAlignment="1">
      <alignment horizontal="left" vertical="center" wrapText="1"/>
    </xf>
    <xf numFmtId="176" fontId="5" fillId="2" borderId="1" xfId="49" applyNumberFormat="1"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8" xfId="49" applyFont="1" applyFill="1" applyBorder="1" applyAlignment="1">
      <alignment horizontal="center" vertical="center" wrapText="1"/>
    </xf>
    <xf numFmtId="9" fontId="8" fillId="2" borderId="1" xfId="0" applyNumberFormat="1" applyFont="1" applyFill="1" applyBorder="1" applyAlignment="1">
      <alignment horizontal="center" vertical="center"/>
    </xf>
    <xf numFmtId="0" fontId="7" fillId="2" borderId="7" xfId="49" applyFont="1" applyFill="1" applyBorder="1" applyAlignment="1">
      <alignment horizontal="center" vertical="center" wrapText="1"/>
    </xf>
    <xf numFmtId="0" fontId="9"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9" xfId="49" applyFont="1" applyFill="1" applyBorder="1" applyAlignment="1">
      <alignment horizontal="center" vertical="center" wrapText="1"/>
    </xf>
    <xf numFmtId="49" fontId="7" fillId="2" borderId="6" xfId="49" applyNumberFormat="1" applyFont="1" applyFill="1" applyBorder="1" applyAlignment="1">
      <alignment horizontal="center" vertical="center" wrapText="1"/>
    </xf>
    <xf numFmtId="49" fontId="6" fillId="2" borderId="1" xfId="5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xf>
    <xf numFmtId="0" fontId="5" fillId="2" borderId="0" xfId="49" applyFont="1" applyFill="1" applyBorder="1" applyAlignment="1">
      <alignment horizontal="center" vertical="center" wrapText="1"/>
    </xf>
    <xf numFmtId="0" fontId="5" fillId="2" borderId="0" xfId="49" applyFont="1" applyFill="1" applyBorder="1" applyAlignment="1">
      <alignment horizontal="left" vertical="center" wrapText="1"/>
    </xf>
    <xf numFmtId="0" fontId="8" fillId="2" borderId="0" xfId="0" applyFont="1" applyFill="1" applyBorder="1" applyAlignment="1">
      <alignment horizontal="right" vertical="center"/>
    </xf>
    <xf numFmtId="0" fontId="8" fillId="2" borderId="1" xfId="0" applyFont="1" applyFill="1" applyBorder="1" applyAlignment="1">
      <alignment horizontal="left" vertical="center" wrapText="1"/>
    </xf>
    <xf numFmtId="0" fontId="1" fillId="2" borderId="0" xfId="0" applyFont="1" applyFill="1" applyAlignment="1"/>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wrapText="1"/>
    </xf>
    <xf numFmtId="0" fontId="10" fillId="2" borderId="0" xfId="49" applyFont="1" applyFill="1" applyBorder="1" applyAlignment="1">
      <alignment horizontal="center" vertical="center" wrapText="1"/>
    </xf>
    <xf numFmtId="4" fontId="8" fillId="2" borderId="0" xfId="0" applyNumberFormat="1" applyFont="1" applyFill="1" applyBorder="1" applyAlignment="1">
      <alignment horizontal="right" vertical="center"/>
    </xf>
    <xf numFmtId="0" fontId="11" fillId="0" borderId="0" xfId="49" applyFont="1" applyAlignment="1">
      <alignment wrapText="1"/>
    </xf>
    <xf numFmtId="0" fontId="2" fillId="0" borderId="0" xfId="49" applyFont="1" applyFill="1" applyAlignment="1">
      <alignment horizontal="center" vertical="center" wrapText="1"/>
    </xf>
    <xf numFmtId="0" fontId="10"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shrinkToFit="1"/>
    </xf>
    <xf numFmtId="176" fontId="4" fillId="0" borderId="1" xfId="49" applyNumberFormat="1"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3" borderId="3" xfId="49" applyFont="1" applyFill="1" applyBorder="1" applyAlignment="1">
      <alignment horizontal="center" vertical="center" wrapText="1"/>
    </xf>
    <xf numFmtId="0" fontId="4" fillId="3" borderId="4" xfId="49" applyFont="1" applyFill="1" applyBorder="1" applyAlignment="1">
      <alignment horizontal="center" vertical="center" wrapText="1"/>
    </xf>
    <xf numFmtId="0" fontId="4" fillId="3" borderId="5" xfId="49" applyFont="1" applyFill="1" applyBorder="1" applyAlignment="1">
      <alignment horizontal="center" vertical="center" wrapText="1"/>
    </xf>
    <xf numFmtId="0" fontId="4" fillId="3" borderId="6"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3" borderId="1" xfId="49" applyFont="1" applyFill="1" applyBorder="1" applyAlignment="1">
      <alignment horizontal="center" vertical="center" wrapText="1"/>
    </xf>
    <xf numFmtId="0" fontId="4" fillId="3" borderId="7" xfId="49" applyFont="1" applyFill="1" applyBorder="1" applyAlignment="1">
      <alignment horizontal="center" vertical="center" wrapText="1"/>
    </xf>
    <xf numFmtId="0" fontId="7" fillId="0" borderId="6" xfId="49" applyFont="1" applyFill="1" applyBorder="1" applyAlignment="1">
      <alignment horizontal="center" vertical="center" wrapText="1"/>
    </xf>
    <xf numFmtId="0" fontId="5"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3" borderId="1" xfId="49" applyFont="1" applyFill="1" applyBorder="1" applyAlignment="1">
      <alignment horizontal="center" vertical="center" wrapText="1"/>
    </xf>
    <xf numFmtId="0" fontId="13" fillId="0" borderId="6" xfId="50" applyNumberFormat="1" applyFont="1" applyFill="1" applyBorder="1" applyAlignment="1" applyProtection="1">
      <alignment horizontal="center" vertical="center" wrapText="1"/>
    </xf>
    <xf numFmtId="0" fontId="5" fillId="3" borderId="7" xfId="49" applyFont="1" applyFill="1" applyBorder="1" applyAlignment="1">
      <alignment horizontal="center" vertical="center" wrapText="1"/>
    </xf>
    <xf numFmtId="0" fontId="7" fillId="0" borderId="8" xfId="49" applyFont="1" applyFill="1" applyBorder="1" applyAlignment="1">
      <alignment horizontal="center" vertical="center" wrapText="1"/>
    </xf>
    <xf numFmtId="9" fontId="13" fillId="0" borderId="1" xfId="50" applyNumberFormat="1" applyFont="1" applyFill="1" applyBorder="1" applyAlignment="1">
      <alignment horizontal="center" vertical="center" wrapText="1"/>
    </xf>
    <xf numFmtId="9" fontId="13" fillId="0" borderId="6" xfId="50" applyNumberFormat="1" applyFont="1" applyFill="1" applyBorder="1" applyAlignment="1">
      <alignment horizontal="center" vertical="center" wrapText="1"/>
    </xf>
    <xf numFmtId="0" fontId="7" fillId="0" borderId="7" xfId="49" applyFont="1" applyFill="1" applyBorder="1" applyAlignment="1">
      <alignment horizontal="center" vertical="center" wrapText="1"/>
    </xf>
    <xf numFmtId="0" fontId="7" fillId="0" borderId="9" xfId="49"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0" fontId="5" fillId="0" borderId="1" xfId="49" applyFont="1" applyBorder="1" applyAlignment="1">
      <alignment horizontal="center" vertical="center" wrapText="1"/>
    </xf>
    <xf numFmtId="0" fontId="5" fillId="0" borderId="1" xfId="49" applyFont="1" applyBorder="1" applyAlignment="1">
      <alignment horizontal="center" wrapText="1"/>
    </xf>
    <xf numFmtId="0" fontId="5" fillId="0" borderId="0" xfId="49" applyFont="1" applyAlignment="1">
      <alignment horizontal="center" vertical="center" wrapText="1"/>
    </xf>
    <xf numFmtId="0" fontId="7" fillId="0" borderId="0" xfId="49" applyFont="1" applyAlignment="1">
      <alignment horizontal="left" vertical="center" wrapText="1"/>
    </xf>
    <xf numFmtId="0" fontId="8" fillId="0" borderId="0" xfId="0" applyFont="1" applyFill="1" applyBorder="1" applyAlignment="1">
      <alignment horizontal="right" vertical="center"/>
    </xf>
    <xf numFmtId="0" fontId="5" fillId="3" borderId="7" xfId="49" applyFont="1" applyFill="1" applyBorder="1" applyAlignment="1">
      <alignment horizontal="left" vertical="center" wrapText="1"/>
    </xf>
    <xf numFmtId="49" fontId="5" fillId="0" borderId="1" xfId="49" applyNumberFormat="1" applyFont="1" applyFill="1" applyBorder="1" applyAlignment="1">
      <alignment horizontal="left" vertical="top" wrapText="1"/>
    </xf>
    <xf numFmtId="0" fontId="10" fillId="0" borderId="1" xfId="49" applyFont="1" applyBorder="1" applyAlignment="1">
      <alignment horizontal="center" vertical="center" wrapText="1"/>
    </xf>
    <xf numFmtId="0" fontId="10" fillId="0" borderId="0" xfId="49" applyFont="1" applyAlignment="1">
      <alignment horizontal="center" vertical="center" wrapText="1"/>
    </xf>
    <xf numFmtId="9" fontId="5" fillId="0" borderId="1" xfId="49" applyNumberFormat="1"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10"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49" fontId="5" fillId="0" borderId="1" xfId="49" applyNumberFormat="1" applyFont="1" applyFill="1" applyBorder="1" applyAlignment="1">
      <alignment horizontal="left" vertical="center" wrapText="1"/>
    </xf>
    <xf numFmtId="0" fontId="0" fillId="0" borderId="0" xfId="0">
      <alignment vertical="center"/>
    </xf>
    <xf numFmtId="0" fontId="14" fillId="0" borderId="0" xfId="0" applyFont="1" applyAlignment="1">
      <alignment horizontal="justify"/>
    </xf>
    <xf numFmtId="0" fontId="15" fillId="0" borderId="0" xfId="0" applyFont="1" applyAlignment="1">
      <alignment horizontal="center" vertical="center"/>
    </xf>
    <xf numFmtId="0" fontId="16" fillId="0" borderId="10" xfId="0" applyFont="1" applyBorder="1" applyAlignment="1">
      <alignment horizontal="left" vertical="center"/>
    </xf>
    <xf numFmtId="0" fontId="17" fillId="0" borderId="0" xfId="0" applyFont="1" applyAlignment="1">
      <alignment horizontal="center" vertical="center"/>
    </xf>
    <xf numFmtId="0" fontId="16" fillId="0" borderId="0" xfId="0" applyFont="1" applyAlignment="1">
      <alignment horizontal="right" vertical="center"/>
    </xf>
    <xf numFmtId="0" fontId="16" fillId="0" borderId="0" xfId="0" applyFont="1" applyAlignment="1">
      <alignment horizontal="justify"/>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8" fillId="0" borderId="13" xfId="0" applyFont="1" applyBorder="1" applyAlignment="1">
      <alignment horizontal="left" vertical="center" wrapText="1"/>
    </xf>
    <xf numFmtId="0" fontId="18" fillId="0" borderId="12" xfId="0" applyFont="1" applyBorder="1" applyAlignment="1">
      <alignment horizontal="left" vertical="center" wrapText="1"/>
    </xf>
    <xf numFmtId="0" fontId="19" fillId="0" borderId="11" xfId="0" applyFont="1" applyBorder="1" applyAlignment="1">
      <alignment horizontal="left" vertical="center"/>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2" xfId="0" applyFont="1" applyBorder="1" applyAlignment="1">
      <alignment horizontal="center" vertical="center"/>
    </xf>
    <xf numFmtId="0" fontId="19" fillId="0" borderId="11" xfId="0" applyFont="1" applyBorder="1" applyAlignment="1">
      <alignment horizontal="center" vertical="center" wrapText="1"/>
    </xf>
    <xf numFmtId="0" fontId="18" fillId="0" borderId="13" xfId="0" applyFont="1" applyBorder="1" applyAlignment="1">
      <alignment horizontal="center" vertical="center" wrapText="1"/>
    </xf>
    <xf numFmtId="0" fontId="20" fillId="0" borderId="11" xfId="0" applyFont="1" applyBorder="1" applyAlignment="1">
      <alignment horizontal="left"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0" xfId="0" applyFont="1" applyBorder="1" applyAlignment="1">
      <alignment horizontal="center" vertical="center" wrapText="1"/>
    </xf>
    <xf numFmtId="4" fontId="14" fillId="0" borderId="11" xfId="0" applyNumberFormat="1" applyFont="1" applyBorder="1" applyAlignment="1">
      <alignment horizontal="right" vertical="center" wrapText="1"/>
    </xf>
    <xf numFmtId="4" fontId="14" fillId="0" borderId="13" xfId="0" applyNumberFormat="1" applyFont="1" applyBorder="1" applyAlignment="1">
      <alignment horizontal="right" vertical="center" wrapText="1"/>
    </xf>
    <xf numFmtId="0" fontId="14" fillId="0" borderId="13" xfId="0" applyFont="1" applyBorder="1" applyAlignment="1">
      <alignment horizontal="right" vertical="center" wrapText="1"/>
    </xf>
    <xf numFmtId="0" fontId="20" fillId="0" borderId="13" xfId="0" applyFont="1" applyBorder="1" applyAlignment="1">
      <alignment horizontal="left" vertical="center"/>
    </xf>
    <xf numFmtId="0" fontId="18" fillId="0" borderId="17" xfId="0" applyFont="1" applyBorder="1" applyAlignment="1">
      <alignment horizontal="center" vertical="center"/>
    </xf>
    <xf numFmtId="0" fontId="18" fillId="0" borderId="16" xfId="0" applyFont="1" applyBorder="1" applyAlignment="1">
      <alignment horizontal="center" vertical="center"/>
    </xf>
    <xf numFmtId="0" fontId="17" fillId="0" borderId="15" xfId="0" applyFont="1" applyBorder="1" applyAlignment="1">
      <alignment horizontal="center" vertical="center" wrapText="1"/>
    </xf>
    <xf numFmtId="0" fontId="17" fillId="0" borderId="18" xfId="0" applyFont="1" applyBorder="1" applyAlignment="1">
      <alignment horizontal="center" vertical="center" wrapText="1"/>
    </xf>
    <xf numFmtId="0" fontId="16" fillId="0" borderId="13" xfId="0" applyFont="1" applyBorder="1" applyAlignment="1">
      <alignment horizontal="left" vertical="center" wrapText="1"/>
    </xf>
    <xf numFmtId="0" fontId="17" fillId="0" borderId="12"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9" fontId="18" fillId="0" borderId="16" xfId="0" applyNumberFormat="1" applyFont="1" applyBorder="1" applyAlignment="1">
      <alignment horizontal="center" vertical="center" wrapText="1"/>
    </xf>
    <xf numFmtId="9" fontId="16" fillId="0" borderId="12" xfId="0" applyNumberFormat="1" applyFont="1" applyBorder="1" applyAlignment="1">
      <alignment horizontal="center" vertical="center" wrapText="1"/>
    </xf>
    <xf numFmtId="9" fontId="16" fillId="0" borderId="13" xfId="0" applyNumberFormat="1" applyFont="1" applyBorder="1" applyAlignment="1">
      <alignment horizontal="center" vertical="center" wrapText="1"/>
    </xf>
    <xf numFmtId="0" fontId="17"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10" fontId="16" fillId="0" borderId="13" xfId="0" applyNumberFormat="1" applyFont="1" applyBorder="1" applyAlignment="1">
      <alignment horizontal="center" vertical="center" wrapText="1"/>
    </xf>
    <xf numFmtId="0" fontId="18"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7" fillId="0" borderId="0" xfId="0" applyFont="1" applyAlignment="1">
      <alignment horizontal="left" vertical="center" wrapText="1"/>
    </xf>
    <xf numFmtId="0" fontId="16" fillId="0" borderId="0" xfId="0" applyFont="1" applyAlignment="1">
      <alignment horizontal="center" vertical="center" wrapText="1"/>
    </xf>
    <xf numFmtId="0" fontId="21" fillId="0" borderId="0" xfId="0" applyFont="1" applyAlignment="1">
      <alignment horizontal="justify" vertical="center"/>
    </xf>
    <xf numFmtId="0" fontId="18" fillId="0" borderId="13" xfId="0" applyFont="1" applyBorder="1" applyAlignment="1">
      <alignment horizontal="center" vertical="center"/>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9" fontId="14" fillId="0" borderId="13" xfId="0" applyNumberFormat="1" applyFont="1" applyBorder="1" applyAlignment="1">
      <alignment horizontal="right" vertical="center"/>
    </xf>
    <xf numFmtId="0" fontId="14" fillId="0" borderId="13" xfId="0" applyFont="1" applyBorder="1" applyAlignment="1">
      <alignment horizontal="justify"/>
    </xf>
    <xf numFmtId="0" fontId="22" fillId="0" borderId="0" xfId="0" applyFont="1" applyAlignment="1">
      <alignment horizontal="center"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6" fillId="0" borderId="12" xfId="0" applyFont="1" applyBorder="1" applyAlignment="1">
      <alignment horizontal="left" vertical="center" wrapText="1"/>
    </xf>
    <xf numFmtId="0" fontId="16"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left" vertical="center" wrapText="1"/>
    </xf>
    <xf numFmtId="0" fontId="23" fillId="0" borderId="0" xfId="0" applyFont="1" applyAlignment="1">
      <alignment horizontal="left" vertical="center"/>
    </xf>
    <xf numFmtId="0" fontId="24" fillId="0" borderId="0" xfId="0" applyFont="1" applyFill="1" applyAlignment="1">
      <alignment horizontal="center"/>
    </xf>
    <xf numFmtId="0" fontId="1" fillId="0" borderId="0" xfId="0" applyFont="1" applyFill="1" applyBorder="1" applyAlignment="1"/>
    <xf numFmtId="0" fontId="6" fillId="0" borderId="0" xfId="0" applyFont="1" applyFill="1" applyBorder="1" applyAlignment="1"/>
    <xf numFmtId="0" fontId="6" fillId="0" borderId="0" xfId="0" applyFont="1" applyFill="1" applyBorder="1" applyAlignment="1">
      <alignment horizontal="center"/>
    </xf>
    <xf numFmtId="0" fontId="11" fillId="0" borderId="1"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1" xfId="0" applyFont="1" applyFill="1" applyBorder="1" applyAlignment="1">
      <alignment horizontal="center" vertical="center" wrapText="1"/>
    </xf>
    <xf numFmtId="4" fontId="11" fillId="0" borderId="9" xfId="0" applyNumberFormat="1" applyFont="1" applyFill="1" applyBorder="1" applyAlignment="1">
      <alignment horizontal="center" vertical="center" shrinkToFit="1"/>
    </xf>
    <xf numFmtId="4" fontId="11" fillId="0" borderId="20" xfId="0" applyNumberFormat="1" applyFont="1" applyFill="1" applyBorder="1" applyAlignment="1">
      <alignment horizontal="center" vertical="center" shrinkToFit="1"/>
    </xf>
    <xf numFmtId="0" fontId="11" fillId="0" borderId="21" xfId="0" applyFont="1" applyFill="1" applyBorder="1" applyAlignment="1">
      <alignment horizontal="center" vertical="center" shrinkToFit="1"/>
    </xf>
    <xf numFmtId="4" fontId="11" fillId="0" borderId="1" xfId="0" applyNumberFormat="1" applyFont="1" applyFill="1" applyBorder="1" applyAlignment="1">
      <alignment horizontal="center" vertical="center" shrinkToFit="1"/>
    </xf>
    <xf numFmtId="0" fontId="11" fillId="0" borderId="22" xfId="0" applyFont="1" applyFill="1" applyBorder="1" applyAlignment="1">
      <alignment horizontal="center" vertical="center" shrinkToFit="1"/>
    </xf>
    <xf numFmtId="49" fontId="11" fillId="0" borderId="1" xfId="0" applyNumberFormat="1" applyFont="1" applyFill="1" applyBorder="1" applyAlignment="1">
      <alignment horizontal="center"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right" vertical="center" shrinkToFit="1"/>
    </xf>
    <xf numFmtId="0" fontId="11" fillId="0" borderId="1" xfId="0" applyNumberFormat="1" applyFont="1" applyFill="1" applyBorder="1" applyAlignment="1">
      <alignment horizontal="right" vertical="center" shrinkToFit="1"/>
    </xf>
    <xf numFmtId="0" fontId="8" fillId="0" borderId="0" xfId="0" applyFont="1" applyFill="1" applyAlignment="1">
      <alignment horizontal="left" vertical="top" wrapText="1"/>
    </xf>
    <xf numFmtId="0" fontId="24" fillId="0" borderId="0" xfId="0" applyFont="1" applyFill="1" applyAlignment="1">
      <alignment horizontal="center" wrapText="1"/>
    </xf>
    <xf numFmtId="0" fontId="25" fillId="0" borderId="0" xfId="0" applyFont="1" applyFill="1" applyBorder="1" applyAlignment="1">
      <alignment wrapText="1"/>
    </xf>
    <xf numFmtId="0" fontId="25" fillId="0" borderId="0" xfId="0" applyFont="1" applyFill="1" applyBorder="1" applyAlignment="1"/>
    <xf numFmtId="4" fontId="11" fillId="0" borderId="20" xfId="0" applyNumberFormat="1" applyFont="1" applyFill="1" applyBorder="1" applyAlignment="1">
      <alignment horizontal="center" vertical="center" wrapText="1" shrinkToFit="1"/>
    </xf>
    <xf numFmtId="4" fontId="11" fillId="0" borderId="23" xfId="0" applyNumberFormat="1" applyFont="1" applyFill="1" applyBorder="1" applyAlignment="1">
      <alignment horizontal="center" vertical="center" shrinkToFit="1"/>
    </xf>
    <xf numFmtId="0" fontId="11" fillId="0" borderId="1" xfId="0" applyFont="1" applyFill="1" applyBorder="1" applyAlignment="1">
      <alignment horizontal="center" vertical="center" wrapText="1" shrinkToFit="1"/>
    </xf>
    <xf numFmtId="4" fontId="11" fillId="0" borderId="3" xfId="0" applyNumberFormat="1" applyFont="1" applyFill="1" applyBorder="1" applyAlignment="1">
      <alignment horizontal="center" vertical="center" shrinkToFit="1"/>
    </xf>
    <xf numFmtId="4" fontId="11" fillId="0" borderId="5" xfId="0" applyNumberFormat="1" applyFont="1" applyFill="1" applyBorder="1" applyAlignment="1">
      <alignment horizontal="center" vertical="center" shrinkToFit="1"/>
    </xf>
    <xf numFmtId="4" fontId="11"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0" fontId="6" fillId="0" borderId="0" xfId="0" applyFont="1" applyFill="1" applyBorder="1" applyAlignment="1">
      <alignment horizontal="right"/>
    </xf>
    <xf numFmtId="0" fontId="11" fillId="0" borderId="23" xfId="0" applyFont="1" applyFill="1" applyBorder="1" applyAlignment="1">
      <alignment horizontal="center" vertical="center" shrinkToFit="1"/>
    </xf>
    <xf numFmtId="0" fontId="11" fillId="0" borderId="20" xfId="0" applyFont="1" applyFill="1" applyBorder="1" applyAlignment="1">
      <alignment horizontal="center" vertical="center" shrinkToFit="1"/>
    </xf>
    <xf numFmtId="0" fontId="11" fillId="0" borderId="2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49" fontId="11" fillId="0" borderId="3" xfId="0" applyNumberFormat="1" applyFont="1" applyFill="1" applyBorder="1" applyAlignment="1">
      <alignment horizontal="center" vertical="center" shrinkToFit="1"/>
    </xf>
    <xf numFmtId="0" fontId="26" fillId="0" borderId="0" xfId="0" applyFont="1" applyAlignment="1">
      <alignment horizontal="center" vertical="center"/>
    </xf>
    <xf numFmtId="0" fontId="25" fillId="0" borderId="0" xfId="0" applyFont="1" applyAlignment="1"/>
    <xf numFmtId="0" fontId="27" fillId="0" borderId="26" xfId="0" applyNumberFormat="1" applyFont="1" applyBorder="1" applyAlignment="1">
      <alignment horizontal="center" vertical="center"/>
    </xf>
    <xf numFmtId="0" fontId="27" fillId="0" borderId="26" xfId="0" applyNumberFormat="1" applyFont="1" applyBorder="1" applyAlignment="1">
      <alignment horizontal="left" vertical="center"/>
    </xf>
    <xf numFmtId="4" fontId="27" fillId="0" borderId="26" xfId="0" applyNumberFormat="1" applyFont="1" applyBorder="1" applyAlignment="1">
      <alignment horizontal="right" vertical="center"/>
    </xf>
    <xf numFmtId="0" fontId="27" fillId="0" borderId="26" xfId="0" applyNumberFormat="1" applyFont="1" applyBorder="1" applyAlignment="1">
      <alignment horizontal="left" vertical="center" wrapText="1"/>
    </xf>
    <xf numFmtId="0" fontId="28" fillId="0" borderId="0" xfId="0" applyFont="1" applyAlignment="1"/>
    <xf numFmtId="0" fontId="0" fillId="0" borderId="0" xfId="0" applyFont="1" applyAlignment="1">
      <alignment horizontal="left" vertical="center"/>
    </xf>
    <xf numFmtId="0" fontId="27" fillId="0" borderId="26" xfId="0" applyNumberFormat="1" applyFont="1" applyBorder="1" applyAlignment="1">
      <alignment horizontal="center" vertical="center" wrapText="1"/>
    </xf>
    <xf numFmtId="0" fontId="29" fillId="0" borderId="26" xfId="0" applyNumberFormat="1" applyFont="1" applyBorder="1" applyAlignment="1">
      <alignment horizontal="left" vertical="center" wrapText="1"/>
    </xf>
    <xf numFmtId="4" fontId="27" fillId="0" borderId="26" xfId="0" applyNumberFormat="1" applyFont="1" applyBorder="1" applyAlignment="1">
      <alignment horizontal="right" vertical="center" wrapText="1"/>
    </xf>
    <xf numFmtId="0" fontId="0" fillId="0" borderId="0" xfId="0" applyFont="1" applyAlignment="1">
      <alignment vertical="center"/>
    </xf>
    <xf numFmtId="0" fontId="30" fillId="0" borderId="0" xfId="0" applyFont="1" applyAlignment="1">
      <alignment horizontal="center" vertical="center"/>
    </xf>
    <xf numFmtId="0" fontId="30" fillId="0" borderId="0" xfId="0" applyFont="1" applyAlignment="1"/>
    <xf numFmtId="0" fontId="8" fillId="0" borderId="0" xfId="0" applyFont="1" applyAlignment="1"/>
    <xf numFmtId="0" fontId="27" fillId="0" borderId="26" xfId="0" applyNumberFormat="1" applyFont="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I10" sqref="I10"/>
    </sheetView>
  </sheetViews>
  <sheetFormatPr defaultColWidth="9" defaultRowHeight="13.5" outlineLevelCol="5"/>
  <cols>
    <col min="1" max="1" width="32.125" customWidth="1"/>
    <col min="2" max="2" width="4.75833333333333" customWidth="1"/>
    <col min="3" max="3" width="19.5" customWidth="1"/>
    <col min="4" max="4" width="32.625" customWidth="1"/>
    <col min="5" max="5" width="4.75833333333333" customWidth="1"/>
    <col min="6" max="6" width="18.625" customWidth="1"/>
  </cols>
  <sheetData>
    <row r="1" ht="27" spans="3:3">
      <c r="C1" s="202" t="s">
        <v>0</v>
      </c>
    </row>
    <row r="2" ht="14.25" spans="6:6">
      <c r="F2" s="191" t="s">
        <v>1</v>
      </c>
    </row>
    <row r="3" ht="14.25" spans="1:6">
      <c r="A3" s="191" t="s">
        <v>2</v>
      </c>
      <c r="F3" s="191" t="s">
        <v>3</v>
      </c>
    </row>
    <row r="4" ht="19.5" customHeight="1" spans="1:6">
      <c r="A4" s="192" t="s">
        <v>4</v>
      </c>
      <c r="B4" s="192"/>
      <c r="C4" s="192"/>
      <c r="D4" s="192" t="s">
        <v>5</v>
      </c>
      <c r="E4" s="192"/>
      <c r="F4" s="192"/>
    </row>
    <row r="5" ht="19.5" customHeight="1" spans="1:6">
      <c r="A5" s="192" t="s">
        <v>6</v>
      </c>
      <c r="B5" s="192" t="s">
        <v>7</v>
      </c>
      <c r="C5" s="192" t="s">
        <v>8</v>
      </c>
      <c r="D5" s="192" t="s">
        <v>9</v>
      </c>
      <c r="E5" s="192" t="s">
        <v>7</v>
      </c>
      <c r="F5" s="192" t="s">
        <v>8</v>
      </c>
    </row>
    <row r="6" ht="19.5" customHeight="1" spans="1:6">
      <c r="A6" s="192" t="s">
        <v>10</v>
      </c>
      <c r="B6" s="192"/>
      <c r="C6" s="192" t="s">
        <v>11</v>
      </c>
      <c r="D6" s="192" t="s">
        <v>10</v>
      </c>
      <c r="E6" s="192"/>
      <c r="F6" s="192" t="s">
        <v>12</v>
      </c>
    </row>
    <row r="7" ht="19.5" customHeight="1" spans="1:6">
      <c r="A7" s="193" t="s">
        <v>13</v>
      </c>
      <c r="B7" s="192" t="s">
        <v>11</v>
      </c>
      <c r="C7" s="194">
        <v>19864950.95</v>
      </c>
      <c r="D7" s="193" t="s">
        <v>14</v>
      </c>
      <c r="E7" s="192" t="s">
        <v>15</v>
      </c>
      <c r="F7" s="194"/>
    </row>
    <row r="8" ht="19.5" customHeight="1" spans="1:6">
      <c r="A8" s="193" t="s">
        <v>16</v>
      </c>
      <c r="B8" s="192" t="s">
        <v>12</v>
      </c>
      <c r="C8" s="194"/>
      <c r="D8" s="193" t="s">
        <v>17</v>
      </c>
      <c r="E8" s="192" t="s">
        <v>18</v>
      </c>
      <c r="F8" s="194"/>
    </row>
    <row r="9" ht="19.5" customHeight="1" spans="1:6">
      <c r="A9" s="193" t="s">
        <v>19</v>
      </c>
      <c r="B9" s="192" t="s">
        <v>20</v>
      </c>
      <c r="C9" s="194"/>
      <c r="D9" s="193" t="s">
        <v>21</v>
      </c>
      <c r="E9" s="192" t="s">
        <v>22</v>
      </c>
      <c r="F9" s="194"/>
    </row>
    <row r="10" ht="19.5" customHeight="1" spans="1:6">
      <c r="A10" s="193" t="s">
        <v>23</v>
      </c>
      <c r="B10" s="192" t="s">
        <v>24</v>
      </c>
      <c r="C10" s="194">
        <v>0</v>
      </c>
      <c r="D10" s="193" t="s">
        <v>25</v>
      </c>
      <c r="E10" s="192" t="s">
        <v>26</v>
      </c>
      <c r="F10" s="194"/>
    </row>
    <row r="11" ht="19.5" customHeight="1" spans="1:6">
      <c r="A11" s="193" t="s">
        <v>27</v>
      </c>
      <c r="B11" s="192" t="s">
        <v>28</v>
      </c>
      <c r="C11" s="194">
        <v>0</v>
      </c>
      <c r="D11" s="193" t="s">
        <v>29</v>
      </c>
      <c r="E11" s="192" t="s">
        <v>30</v>
      </c>
      <c r="F11" s="194">
        <v>14543809.16</v>
      </c>
    </row>
    <row r="12" ht="19.5" customHeight="1" spans="1:6">
      <c r="A12" s="193" t="s">
        <v>31</v>
      </c>
      <c r="B12" s="192" t="s">
        <v>32</v>
      </c>
      <c r="C12" s="194">
        <v>0</v>
      </c>
      <c r="D12" s="193" t="s">
        <v>33</v>
      </c>
      <c r="E12" s="192" t="s">
        <v>34</v>
      </c>
      <c r="F12" s="194"/>
    </row>
    <row r="13" ht="19.5" customHeight="1" spans="1:6">
      <c r="A13" s="193" t="s">
        <v>35</v>
      </c>
      <c r="B13" s="192" t="s">
        <v>36</v>
      </c>
      <c r="C13" s="194">
        <v>0</v>
      </c>
      <c r="D13" s="193" t="s">
        <v>37</v>
      </c>
      <c r="E13" s="192" t="s">
        <v>38</v>
      </c>
      <c r="F13" s="194"/>
    </row>
    <row r="14" ht="19.5" customHeight="1" spans="1:6">
      <c r="A14" s="193" t="s">
        <v>39</v>
      </c>
      <c r="B14" s="192" t="s">
        <v>40</v>
      </c>
      <c r="C14" s="194">
        <v>0</v>
      </c>
      <c r="D14" s="193" t="s">
        <v>41</v>
      </c>
      <c r="E14" s="192" t="s">
        <v>42</v>
      </c>
      <c r="F14" s="194">
        <v>3191475.73</v>
      </c>
    </row>
    <row r="15" ht="19.5" customHeight="1" spans="1:6">
      <c r="A15" s="193"/>
      <c r="B15" s="192" t="s">
        <v>43</v>
      </c>
      <c r="C15" s="205"/>
      <c r="D15" s="193" t="s">
        <v>44</v>
      </c>
      <c r="E15" s="192" t="s">
        <v>45</v>
      </c>
      <c r="F15" s="194">
        <v>1111474.06</v>
      </c>
    </row>
    <row r="16" ht="19.5" customHeight="1" spans="1:6">
      <c r="A16" s="193"/>
      <c r="B16" s="192" t="s">
        <v>46</v>
      </c>
      <c r="C16" s="205"/>
      <c r="D16" s="193" t="s">
        <v>47</v>
      </c>
      <c r="E16" s="192" t="s">
        <v>48</v>
      </c>
      <c r="F16" s="194"/>
    </row>
    <row r="17" ht="19.5" customHeight="1" spans="1:6">
      <c r="A17" s="193"/>
      <c r="B17" s="192" t="s">
        <v>49</v>
      </c>
      <c r="C17" s="205"/>
      <c r="D17" s="193" t="s">
        <v>50</v>
      </c>
      <c r="E17" s="192" t="s">
        <v>51</v>
      </c>
      <c r="F17" s="194"/>
    </row>
    <row r="18" ht="19.5" customHeight="1" spans="1:6">
      <c r="A18" s="193"/>
      <c r="B18" s="192" t="s">
        <v>52</v>
      </c>
      <c r="C18" s="205"/>
      <c r="D18" s="193" t="s">
        <v>53</v>
      </c>
      <c r="E18" s="192" t="s">
        <v>54</v>
      </c>
      <c r="F18" s="194"/>
    </row>
    <row r="19" ht="19.5" customHeight="1" spans="1:6">
      <c r="A19" s="193"/>
      <c r="B19" s="192" t="s">
        <v>55</v>
      </c>
      <c r="C19" s="205"/>
      <c r="D19" s="193" t="s">
        <v>56</v>
      </c>
      <c r="E19" s="192" t="s">
        <v>57</v>
      </c>
      <c r="F19" s="194"/>
    </row>
    <row r="20" ht="19.5" customHeight="1" spans="1:6">
      <c r="A20" s="193"/>
      <c r="B20" s="192" t="s">
        <v>58</v>
      </c>
      <c r="C20" s="205"/>
      <c r="D20" s="193" t="s">
        <v>59</v>
      </c>
      <c r="E20" s="192" t="s">
        <v>60</v>
      </c>
      <c r="F20" s="194"/>
    </row>
    <row r="21" ht="19.5" customHeight="1" spans="1:6">
      <c r="A21" s="193"/>
      <c r="B21" s="192" t="s">
        <v>61</v>
      </c>
      <c r="C21" s="205"/>
      <c r="D21" s="193" t="s">
        <v>62</v>
      </c>
      <c r="E21" s="192" t="s">
        <v>63</v>
      </c>
      <c r="F21" s="194"/>
    </row>
    <row r="22" ht="19.5" customHeight="1" spans="1:6">
      <c r="A22" s="193"/>
      <c r="B22" s="192" t="s">
        <v>64</v>
      </c>
      <c r="C22" s="205"/>
      <c r="D22" s="193" t="s">
        <v>65</v>
      </c>
      <c r="E22" s="192" t="s">
        <v>66</v>
      </c>
      <c r="F22" s="194"/>
    </row>
    <row r="23" ht="19.5" customHeight="1" spans="1:6">
      <c r="A23" s="193"/>
      <c r="B23" s="192" t="s">
        <v>67</v>
      </c>
      <c r="C23" s="205"/>
      <c r="D23" s="193" t="s">
        <v>68</v>
      </c>
      <c r="E23" s="192" t="s">
        <v>69</v>
      </c>
      <c r="F23" s="194"/>
    </row>
    <row r="24" ht="19.5" customHeight="1" spans="1:6">
      <c r="A24" s="193"/>
      <c r="B24" s="192" t="s">
        <v>70</v>
      </c>
      <c r="C24" s="205"/>
      <c r="D24" s="193" t="s">
        <v>71</v>
      </c>
      <c r="E24" s="192" t="s">
        <v>72</v>
      </c>
      <c r="F24" s="194"/>
    </row>
    <row r="25" ht="19.5" customHeight="1" spans="1:6">
      <c r="A25" s="193"/>
      <c r="B25" s="192" t="s">
        <v>73</v>
      </c>
      <c r="C25" s="205"/>
      <c r="D25" s="193" t="s">
        <v>74</v>
      </c>
      <c r="E25" s="192" t="s">
        <v>75</v>
      </c>
      <c r="F25" s="194">
        <v>1018192</v>
      </c>
    </row>
    <row r="26" ht="19.5" customHeight="1" spans="1:6">
      <c r="A26" s="193"/>
      <c r="B26" s="192" t="s">
        <v>76</v>
      </c>
      <c r="C26" s="205"/>
      <c r="D26" s="193" t="s">
        <v>77</v>
      </c>
      <c r="E26" s="192" t="s">
        <v>78</v>
      </c>
      <c r="F26" s="194"/>
    </row>
    <row r="27" ht="19.5" customHeight="1" spans="1:6">
      <c r="A27" s="193"/>
      <c r="B27" s="192" t="s">
        <v>79</v>
      </c>
      <c r="C27" s="205"/>
      <c r="D27" s="193" t="s">
        <v>80</v>
      </c>
      <c r="E27" s="192" t="s">
        <v>81</v>
      </c>
      <c r="F27" s="194"/>
    </row>
    <row r="28" ht="19.5" customHeight="1" spans="1:6">
      <c r="A28" s="193"/>
      <c r="B28" s="192" t="s">
        <v>82</v>
      </c>
      <c r="C28" s="205"/>
      <c r="D28" s="193" t="s">
        <v>83</v>
      </c>
      <c r="E28" s="192" t="s">
        <v>84</v>
      </c>
      <c r="F28" s="194"/>
    </row>
    <row r="29" ht="19.5" customHeight="1" spans="1:6">
      <c r="A29" s="193"/>
      <c r="B29" s="192" t="s">
        <v>85</v>
      </c>
      <c r="C29" s="205"/>
      <c r="D29" s="193" t="s">
        <v>86</v>
      </c>
      <c r="E29" s="192" t="s">
        <v>87</v>
      </c>
      <c r="F29" s="194"/>
    </row>
    <row r="30" ht="19.5" customHeight="1" spans="1:6">
      <c r="A30" s="192"/>
      <c r="B30" s="192" t="s">
        <v>88</v>
      </c>
      <c r="C30" s="205"/>
      <c r="D30" s="193" t="s">
        <v>89</v>
      </c>
      <c r="E30" s="192" t="s">
        <v>90</v>
      </c>
      <c r="F30" s="194"/>
    </row>
    <row r="31" ht="19.5" customHeight="1" spans="1:6">
      <c r="A31" s="192"/>
      <c r="B31" s="192" t="s">
        <v>91</v>
      </c>
      <c r="C31" s="205"/>
      <c r="D31" s="193" t="s">
        <v>92</v>
      </c>
      <c r="E31" s="192" t="s">
        <v>93</v>
      </c>
      <c r="F31" s="194"/>
    </row>
    <row r="32" ht="19.5" customHeight="1" spans="1:6">
      <c r="A32" s="192"/>
      <c r="B32" s="192" t="s">
        <v>94</v>
      </c>
      <c r="C32" s="205"/>
      <c r="D32" s="193" t="s">
        <v>95</v>
      </c>
      <c r="E32" s="192" t="s">
        <v>96</v>
      </c>
      <c r="F32" s="194"/>
    </row>
    <row r="33" ht="19.5" customHeight="1" spans="1:6">
      <c r="A33" s="192" t="s">
        <v>97</v>
      </c>
      <c r="B33" s="192" t="s">
        <v>98</v>
      </c>
      <c r="C33" s="194">
        <v>19864950.95</v>
      </c>
      <c r="D33" s="192" t="s">
        <v>99</v>
      </c>
      <c r="E33" s="192" t="s">
        <v>100</v>
      </c>
      <c r="F33" s="194">
        <v>19864950.95</v>
      </c>
    </row>
    <row r="34" ht="19.5" customHeight="1" spans="1:6">
      <c r="A34" s="193" t="s">
        <v>101</v>
      </c>
      <c r="B34" s="192" t="s">
        <v>102</v>
      </c>
      <c r="C34" s="194"/>
      <c r="D34" s="193" t="s">
        <v>103</v>
      </c>
      <c r="E34" s="192" t="s">
        <v>104</v>
      </c>
      <c r="F34" s="194"/>
    </row>
    <row r="35" ht="19.5" customHeight="1" spans="1:6">
      <c r="A35" s="193" t="s">
        <v>105</v>
      </c>
      <c r="B35" s="192" t="s">
        <v>106</v>
      </c>
      <c r="C35" s="194"/>
      <c r="D35" s="193" t="s">
        <v>107</v>
      </c>
      <c r="E35" s="192" t="s">
        <v>108</v>
      </c>
      <c r="F35" s="194"/>
    </row>
    <row r="36" ht="19.5" customHeight="1" spans="1:6">
      <c r="A36" s="192" t="s">
        <v>109</v>
      </c>
      <c r="B36" s="192" t="s">
        <v>110</v>
      </c>
      <c r="C36" s="194">
        <v>19864950.95</v>
      </c>
      <c r="D36" s="192" t="s">
        <v>109</v>
      </c>
      <c r="E36" s="192" t="s">
        <v>111</v>
      </c>
      <c r="F36" s="194">
        <v>19864950.95</v>
      </c>
    </row>
    <row r="37" ht="19.5" customHeight="1" spans="1:6">
      <c r="A37" s="193" t="s">
        <v>112</v>
      </c>
      <c r="B37" s="193"/>
      <c r="C37" s="193"/>
      <c r="D37" s="193"/>
      <c r="E37" s="193"/>
      <c r="F37" s="193"/>
    </row>
    <row r="38" ht="19.5" customHeight="1" spans="1:6">
      <c r="A38" s="193" t="s">
        <v>113</v>
      </c>
      <c r="B38" s="193"/>
      <c r="C38" s="193"/>
      <c r="D38" s="193"/>
      <c r="E38" s="193"/>
      <c r="F38" s="193"/>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1"/>
  <sheetViews>
    <sheetView workbookViewId="0">
      <pane xSplit="4" ySplit="9" topLeftCell="E16" activePane="bottomRight" state="frozen"/>
      <selection/>
      <selection pane="topRight"/>
      <selection pane="bottomLeft"/>
      <selection pane="bottomRight" activeCell="D38" sqref="D38"/>
    </sheetView>
  </sheetViews>
  <sheetFormatPr defaultColWidth="9" defaultRowHeight="13.5"/>
  <cols>
    <col min="1" max="3" width="3.25833333333333" customWidth="1"/>
    <col min="4" max="4" width="32.7583333333333" customWidth="1"/>
    <col min="5" max="8" width="18.7583333333333" customWidth="1"/>
    <col min="9" max="9" width="17.875" customWidth="1"/>
    <col min="10" max="12" width="18.7583333333333" customWidth="1"/>
  </cols>
  <sheetData>
    <row r="1" ht="27" spans="7:7">
      <c r="G1" s="202" t="s">
        <v>114</v>
      </c>
    </row>
    <row r="2" ht="14.25" spans="12:12">
      <c r="L2" s="191" t="s">
        <v>115</v>
      </c>
    </row>
    <row r="3" ht="14.25" spans="1:12">
      <c r="A3" s="191" t="s">
        <v>2</v>
      </c>
      <c r="L3" s="191" t="s">
        <v>3</v>
      </c>
    </row>
    <row r="4" ht="19.5" customHeight="1" spans="1:12">
      <c r="A4" s="192" t="s">
        <v>6</v>
      </c>
      <c r="B4" s="192"/>
      <c r="C4" s="192"/>
      <c r="D4" s="192"/>
      <c r="E4" s="198" t="s">
        <v>97</v>
      </c>
      <c r="F4" s="198" t="s">
        <v>116</v>
      </c>
      <c r="G4" s="198" t="s">
        <v>117</v>
      </c>
      <c r="H4" s="198" t="s">
        <v>118</v>
      </c>
      <c r="I4" s="198"/>
      <c r="J4" s="198" t="s">
        <v>119</v>
      </c>
      <c r="K4" s="198" t="s">
        <v>120</v>
      </c>
      <c r="L4" s="198" t="s">
        <v>121</v>
      </c>
    </row>
    <row r="5" ht="19.5" customHeight="1" spans="1:12">
      <c r="A5" s="198" t="s">
        <v>122</v>
      </c>
      <c r="B5" s="198"/>
      <c r="C5" s="198"/>
      <c r="D5" s="192" t="s">
        <v>123</v>
      </c>
      <c r="E5" s="198"/>
      <c r="F5" s="198"/>
      <c r="G5" s="198"/>
      <c r="H5" s="198" t="s">
        <v>124</v>
      </c>
      <c r="I5" s="198" t="s">
        <v>125</v>
      </c>
      <c r="J5" s="198"/>
      <c r="K5" s="198"/>
      <c r="L5" s="198" t="s">
        <v>124</v>
      </c>
    </row>
    <row r="6" ht="19.5" customHeight="1" spans="1:12">
      <c r="A6" s="198"/>
      <c r="B6" s="198"/>
      <c r="C6" s="198"/>
      <c r="D6" s="192"/>
      <c r="E6" s="198"/>
      <c r="F6" s="198"/>
      <c r="G6" s="198"/>
      <c r="H6" s="198"/>
      <c r="I6" s="198"/>
      <c r="J6" s="198"/>
      <c r="K6" s="198"/>
      <c r="L6" s="198"/>
    </row>
    <row r="7" ht="19.5" customHeight="1" spans="1:12">
      <c r="A7" s="198"/>
      <c r="B7" s="198"/>
      <c r="C7" s="198"/>
      <c r="D7" s="192"/>
      <c r="E7" s="198"/>
      <c r="F7" s="198"/>
      <c r="G7" s="198"/>
      <c r="H7" s="198"/>
      <c r="I7" s="198"/>
      <c r="J7" s="198"/>
      <c r="K7" s="198"/>
      <c r="L7" s="198"/>
    </row>
    <row r="8" ht="19.5" customHeight="1" spans="1:12">
      <c r="A8" s="192" t="s">
        <v>126</v>
      </c>
      <c r="B8" s="192" t="s">
        <v>127</v>
      </c>
      <c r="C8" s="192" t="s">
        <v>128</v>
      </c>
      <c r="D8" s="192" t="s">
        <v>10</v>
      </c>
      <c r="E8" s="198" t="s">
        <v>11</v>
      </c>
      <c r="F8" s="198" t="s">
        <v>12</v>
      </c>
      <c r="G8" s="198" t="s">
        <v>20</v>
      </c>
      <c r="H8" s="198" t="s">
        <v>24</v>
      </c>
      <c r="I8" s="198" t="s">
        <v>28</v>
      </c>
      <c r="J8" s="198" t="s">
        <v>32</v>
      </c>
      <c r="K8" s="198" t="s">
        <v>36</v>
      </c>
      <c r="L8" s="198" t="s">
        <v>40</v>
      </c>
    </row>
    <row r="9" ht="19.5" customHeight="1" spans="1:12">
      <c r="A9" s="192"/>
      <c r="B9" s="192"/>
      <c r="C9" s="192"/>
      <c r="D9" s="192" t="s">
        <v>129</v>
      </c>
      <c r="E9" s="194">
        <v>19864950.95</v>
      </c>
      <c r="F9" s="194">
        <v>19864950.95</v>
      </c>
      <c r="G9" s="194">
        <v>0</v>
      </c>
      <c r="H9" s="194">
        <v>0</v>
      </c>
      <c r="I9" s="194"/>
      <c r="J9" s="194">
        <v>0</v>
      </c>
      <c r="K9" s="194">
        <v>0</v>
      </c>
      <c r="L9" s="194">
        <v>0</v>
      </c>
    </row>
    <row r="10" ht="19.5" customHeight="1" spans="1:12">
      <c r="A10" s="193" t="s">
        <v>130</v>
      </c>
      <c r="B10" s="193"/>
      <c r="C10" s="193"/>
      <c r="D10" s="193" t="s">
        <v>131</v>
      </c>
      <c r="E10" s="194">
        <v>14543809.16</v>
      </c>
      <c r="F10" s="194">
        <v>14543809.16</v>
      </c>
      <c r="G10" s="194">
        <v>0</v>
      </c>
      <c r="H10" s="194">
        <v>0</v>
      </c>
      <c r="I10" s="194"/>
      <c r="J10" s="194">
        <v>0</v>
      </c>
      <c r="K10" s="194">
        <v>0</v>
      </c>
      <c r="L10" s="194">
        <v>0</v>
      </c>
    </row>
    <row r="11" ht="19.5" customHeight="1" spans="1:12">
      <c r="A11" s="193" t="s">
        <v>132</v>
      </c>
      <c r="B11" s="193"/>
      <c r="C11" s="193"/>
      <c r="D11" s="193" t="s">
        <v>133</v>
      </c>
      <c r="E11" s="194">
        <v>14543185.16</v>
      </c>
      <c r="F11" s="194">
        <v>14543185.16</v>
      </c>
      <c r="G11" s="194">
        <v>0</v>
      </c>
      <c r="H11" s="194">
        <v>0</v>
      </c>
      <c r="I11" s="194"/>
      <c r="J11" s="194">
        <v>0</v>
      </c>
      <c r="K11" s="194">
        <v>0</v>
      </c>
      <c r="L11" s="194">
        <v>0</v>
      </c>
    </row>
    <row r="12" ht="19.5" customHeight="1" spans="1:12">
      <c r="A12" s="193" t="s">
        <v>134</v>
      </c>
      <c r="B12" s="193"/>
      <c r="C12" s="193"/>
      <c r="D12" s="193" t="s">
        <v>135</v>
      </c>
      <c r="E12" s="194">
        <v>691382.63</v>
      </c>
      <c r="F12" s="194">
        <v>691382.63</v>
      </c>
      <c r="G12" s="194">
        <v>0</v>
      </c>
      <c r="H12" s="194">
        <v>0</v>
      </c>
      <c r="I12" s="194"/>
      <c r="J12" s="194">
        <v>0</v>
      </c>
      <c r="K12" s="194">
        <v>0</v>
      </c>
      <c r="L12" s="194">
        <v>0</v>
      </c>
    </row>
    <row r="13" ht="19.5" customHeight="1" spans="1:12">
      <c r="A13" s="193" t="s">
        <v>136</v>
      </c>
      <c r="B13" s="193"/>
      <c r="C13" s="193"/>
      <c r="D13" s="193" t="s">
        <v>137</v>
      </c>
      <c r="E13" s="194">
        <v>13851802.53</v>
      </c>
      <c r="F13" s="194">
        <v>13851802.53</v>
      </c>
      <c r="G13" s="194">
        <v>0</v>
      </c>
      <c r="H13" s="194">
        <v>0</v>
      </c>
      <c r="I13" s="194"/>
      <c r="J13" s="194">
        <v>0</v>
      </c>
      <c r="K13" s="194">
        <v>0</v>
      </c>
      <c r="L13" s="194">
        <v>0</v>
      </c>
    </row>
    <row r="14" ht="19.5" customHeight="1" spans="1:12">
      <c r="A14" s="193" t="s">
        <v>138</v>
      </c>
      <c r="B14" s="193"/>
      <c r="C14" s="193"/>
      <c r="D14" s="193" t="s">
        <v>139</v>
      </c>
      <c r="E14" s="194">
        <v>624</v>
      </c>
      <c r="F14" s="194">
        <v>624</v>
      </c>
      <c r="G14" s="194">
        <v>0</v>
      </c>
      <c r="H14" s="194">
        <v>0</v>
      </c>
      <c r="I14" s="194"/>
      <c r="J14" s="194">
        <v>0</v>
      </c>
      <c r="K14" s="194">
        <v>0</v>
      </c>
      <c r="L14" s="194">
        <v>0</v>
      </c>
    </row>
    <row r="15" ht="19.5" customHeight="1" spans="1:12">
      <c r="A15" s="193" t="s">
        <v>140</v>
      </c>
      <c r="B15" s="193"/>
      <c r="C15" s="193"/>
      <c r="D15" s="193" t="s">
        <v>141</v>
      </c>
      <c r="E15" s="194">
        <v>624</v>
      </c>
      <c r="F15" s="194">
        <v>624</v>
      </c>
      <c r="G15" s="194">
        <v>0</v>
      </c>
      <c r="H15" s="194">
        <v>0</v>
      </c>
      <c r="I15" s="194"/>
      <c r="J15" s="194">
        <v>0</v>
      </c>
      <c r="K15" s="194">
        <v>0</v>
      </c>
      <c r="L15" s="194">
        <v>0</v>
      </c>
    </row>
    <row r="16" ht="19.5" customHeight="1" spans="1:12">
      <c r="A16" s="193" t="s">
        <v>142</v>
      </c>
      <c r="B16" s="193"/>
      <c r="C16" s="193"/>
      <c r="D16" s="193" t="s">
        <v>143</v>
      </c>
      <c r="E16" s="194">
        <v>3191475.73</v>
      </c>
      <c r="F16" s="194">
        <v>3191475.73</v>
      </c>
      <c r="G16" s="194">
        <v>0</v>
      </c>
      <c r="H16" s="194">
        <v>0</v>
      </c>
      <c r="I16" s="194"/>
      <c r="J16" s="194">
        <v>0</v>
      </c>
      <c r="K16" s="194">
        <v>0</v>
      </c>
      <c r="L16" s="194">
        <v>0</v>
      </c>
    </row>
    <row r="17" ht="19.5" customHeight="1" spans="1:12">
      <c r="A17" s="193" t="s">
        <v>144</v>
      </c>
      <c r="B17" s="193"/>
      <c r="C17" s="193"/>
      <c r="D17" s="193" t="s">
        <v>145</v>
      </c>
      <c r="E17" s="194">
        <v>3125568.53</v>
      </c>
      <c r="F17" s="194">
        <v>3125568.53</v>
      </c>
      <c r="G17" s="194">
        <v>0</v>
      </c>
      <c r="H17" s="194">
        <v>0</v>
      </c>
      <c r="I17" s="194"/>
      <c r="J17" s="194">
        <v>0</v>
      </c>
      <c r="K17" s="194">
        <v>0</v>
      </c>
      <c r="L17" s="194">
        <v>0</v>
      </c>
    </row>
    <row r="18" ht="19.5" customHeight="1" spans="1:12">
      <c r="A18" s="193" t="s">
        <v>146</v>
      </c>
      <c r="B18" s="193"/>
      <c r="C18" s="193"/>
      <c r="D18" s="193" t="s">
        <v>147</v>
      </c>
      <c r="E18" s="194">
        <v>1243629.6</v>
      </c>
      <c r="F18" s="194">
        <v>1243629.6</v>
      </c>
      <c r="G18" s="194">
        <v>0</v>
      </c>
      <c r="H18" s="194">
        <v>0</v>
      </c>
      <c r="I18" s="194"/>
      <c r="J18" s="194">
        <v>0</v>
      </c>
      <c r="K18" s="194">
        <v>0</v>
      </c>
      <c r="L18" s="194">
        <v>0</v>
      </c>
    </row>
    <row r="19" ht="19.5" customHeight="1" spans="1:12">
      <c r="A19" s="193" t="s">
        <v>148</v>
      </c>
      <c r="B19" s="193"/>
      <c r="C19" s="193"/>
      <c r="D19" s="193" t="s">
        <v>149</v>
      </c>
      <c r="E19" s="194">
        <v>1666245.6</v>
      </c>
      <c r="F19" s="194">
        <v>1666245.6</v>
      </c>
      <c r="G19" s="194">
        <v>0</v>
      </c>
      <c r="H19" s="194">
        <v>0</v>
      </c>
      <c r="I19" s="194"/>
      <c r="J19" s="194">
        <v>0</v>
      </c>
      <c r="K19" s="194">
        <v>0</v>
      </c>
      <c r="L19" s="194">
        <v>0</v>
      </c>
    </row>
    <row r="20" ht="19.5" customHeight="1" spans="1:12">
      <c r="A20" s="193" t="s">
        <v>150</v>
      </c>
      <c r="B20" s="193"/>
      <c r="C20" s="193"/>
      <c r="D20" s="193" t="s">
        <v>151</v>
      </c>
      <c r="E20" s="194">
        <v>215693.33</v>
      </c>
      <c r="F20" s="194">
        <v>215693.33</v>
      </c>
      <c r="G20" s="194">
        <v>0</v>
      </c>
      <c r="H20" s="194">
        <v>0</v>
      </c>
      <c r="I20" s="194"/>
      <c r="J20" s="194">
        <v>0</v>
      </c>
      <c r="K20" s="194">
        <v>0</v>
      </c>
      <c r="L20" s="194">
        <v>0</v>
      </c>
    </row>
    <row r="21" ht="19.5" customHeight="1" spans="1:12">
      <c r="A21" s="193" t="s">
        <v>152</v>
      </c>
      <c r="B21" s="193"/>
      <c r="C21" s="193"/>
      <c r="D21" s="193" t="s">
        <v>153</v>
      </c>
      <c r="E21" s="194">
        <v>65907.2</v>
      </c>
      <c r="F21" s="194">
        <v>65907.2</v>
      </c>
      <c r="G21" s="194">
        <v>0</v>
      </c>
      <c r="H21" s="194">
        <v>0</v>
      </c>
      <c r="I21" s="194"/>
      <c r="J21" s="194">
        <v>0</v>
      </c>
      <c r="K21" s="194">
        <v>0</v>
      </c>
      <c r="L21" s="194">
        <v>0</v>
      </c>
    </row>
    <row r="22" ht="19.5" customHeight="1" spans="1:12">
      <c r="A22" s="193" t="s">
        <v>154</v>
      </c>
      <c r="B22" s="193"/>
      <c r="C22" s="193"/>
      <c r="D22" s="193" t="s">
        <v>155</v>
      </c>
      <c r="E22" s="194">
        <v>65907.2</v>
      </c>
      <c r="F22" s="194">
        <v>65907.2</v>
      </c>
      <c r="G22" s="194">
        <v>0</v>
      </c>
      <c r="H22" s="194">
        <v>0</v>
      </c>
      <c r="I22" s="194"/>
      <c r="J22" s="194">
        <v>0</v>
      </c>
      <c r="K22" s="194">
        <v>0</v>
      </c>
      <c r="L22" s="194">
        <v>0</v>
      </c>
    </row>
    <row r="23" ht="19.5" customHeight="1" spans="1:12">
      <c r="A23" s="193" t="s">
        <v>156</v>
      </c>
      <c r="B23" s="193"/>
      <c r="C23" s="193"/>
      <c r="D23" s="193" t="s">
        <v>157</v>
      </c>
      <c r="E23" s="194">
        <v>1111474.06</v>
      </c>
      <c r="F23" s="194">
        <v>1111474.06</v>
      </c>
      <c r="G23" s="194">
        <v>0</v>
      </c>
      <c r="H23" s="194">
        <v>0</v>
      </c>
      <c r="I23" s="194"/>
      <c r="J23" s="194">
        <v>0</v>
      </c>
      <c r="K23" s="194">
        <v>0</v>
      </c>
      <c r="L23" s="194">
        <v>0</v>
      </c>
    </row>
    <row r="24" ht="19.5" customHeight="1" spans="1:12">
      <c r="A24" s="193" t="s">
        <v>158</v>
      </c>
      <c r="B24" s="193"/>
      <c r="C24" s="193"/>
      <c r="D24" s="193" t="s">
        <v>159</v>
      </c>
      <c r="E24" s="194">
        <v>1111474.06</v>
      </c>
      <c r="F24" s="194">
        <v>1111474.06</v>
      </c>
      <c r="G24" s="194">
        <v>0</v>
      </c>
      <c r="H24" s="194">
        <v>0</v>
      </c>
      <c r="I24" s="194"/>
      <c r="J24" s="194">
        <v>0</v>
      </c>
      <c r="K24" s="194">
        <v>0</v>
      </c>
      <c r="L24" s="194">
        <v>0</v>
      </c>
    </row>
    <row r="25" ht="19.5" customHeight="1" spans="1:12">
      <c r="A25" s="193" t="s">
        <v>160</v>
      </c>
      <c r="B25" s="193"/>
      <c r="C25" s="193"/>
      <c r="D25" s="193" t="s">
        <v>161</v>
      </c>
      <c r="E25" s="194">
        <v>520124.89</v>
      </c>
      <c r="F25" s="194">
        <v>520124.89</v>
      </c>
      <c r="G25" s="194">
        <v>0</v>
      </c>
      <c r="H25" s="194">
        <v>0</v>
      </c>
      <c r="I25" s="194"/>
      <c r="J25" s="194">
        <v>0</v>
      </c>
      <c r="K25" s="194">
        <v>0</v>
      </c>
      <c r="L25" s="194">
        <v>0</v>
      </c>
    </row>
    <row r="26" ht="19.5" customHeight="1" spans="1:12">
      <c r="A26" s="193" t="s">
        <v>162</v>
      </c>
      <c r="B26" s="193"/>
      <c r="C26" s="193"/>
      <c r="D26" s="193" t="s">
        <v>163</v>
      </c>
      <c r="E26" s="194">
        <v>510085.54</v>
      </c>
      <c r="F26" s="194">
        <v>510085.54</v>
      </c>
      <c r="G26" s="194">
        <v>0</v>
      </c>
      <c r="H26" s="194">
        <v>0</v>
      </c>
      <c r="I26" s="194"/>
      <c r="J26" s="194">
        <v>0</v>
      </c>
      <c r="K26" s="194">
        <v>0</v>
      </c>
      <c r="L26" s="194">
        <v>0</v>
      </c>
    </row>
    <row r="27" ht="19.5" customHeight="1" spans="1:12">
      <c r="A27" s="193" t="s">
        <v>164</v>
      </c>
      <c r="B27" s="193"/>
      <c r="C27" s="193"/>
      <c r="D27" s="193" t="s">
        <v>165</v>
      </c>
      <c r="E27" s="194">
        <v>81263.63</v>
      </c>
      <c r="F27" s="194">
        <v>81263.63</v>
      </c>
      <c r="G27" s="194">
        <v>0</v>
      </c>
      <c r="H27" s="194">
        <v>0</v>
      </c>
      <c r="I27" s="194"/>
      <c r="J27" s="194">
        <v>0</v>
      </c>
      <c r="K27" s="194">
        <v>0</v>
      </c>
      <c r="L27" s="194">
        <v>0</v>
      </c>
    </row>
    <row r="28" ht="19.5" customHeight="1" spans="1:12">
      <c r="A28" s="193" t="s">
        <v>166</v>
      </c>
      <c r="B28" s="193"/>
      <c r="C28" s="193"/>
      <c r="D28" s="193" t="s">
        <v>167</v>
      </c>
      <c r="E28" s="194">
        <v>1018192</v>
      </c>
      <c r="F28" s="194">
        <v>1018192</v>
      </c>
      <c r="G28" s="194">
        <v>0</v>
      </c>
      <c r="H28" s="194">
        <v>0</v>
      </c>
      <c r="I28" s="194"/>
      <c r="J28" s="194">
        <v>0</v>
      </c>
      <c r="K28" s="194">
        <v>0</v>
      </c>
      <c r="L28" s="194">
        <v>0</v>
      </c>
    </row>
    <row r="29" ht="19.5" customHeight="1" spans="1:12">
      <c r="A29" s="193" t="s">
        <v>168</v>
      </c>
      <c r="B29" s="193"/>
      <c r="C29" s="193"/>
      <c r="D29" s="193" t="s">
        <v>169</v>
      </c>
      <c r="E29" s="194">
        <v>1018192</v>
      </c>
      <c r="F29" s="194">
        <v>1018192</v>
      </c>
      <c r="G29" s="194">
        <v>0</v>
      </c>
      <c r="H29" s="194">
        <v>0</v>
      </c>
      <c r="I29" s="194"/>
      <c r="J29" s="194">
        <v>0</v>
      </c>
      <c r="K29" s="194">
        <v>0</v>
      </c>
      <c r="L29" s="194">
        <v>0</v>
      </c>
    </row>
    <row r="30" ht="19.5" customHeight="1" spans="1:12">
      <c r="A30" s="193" t="s">
        <v>170</v>
      </c>
      <c r="B30" s="193"/>
      <c r="C30" s="193"/>
      <c r="D30" s="193" t="s">
        <v>171</v>
      </c>
      <c r="E30" s="194">
        <v>1018192</v>
      </c>
      <c r="F30" s="194">
        <v>1018192</v>
      </c>
      <c r="G30" s="194">
        <v>0</v>
      </c>
      <c r="H30" s="194">
        <v>0</v>
      </c>
      <c r="I30" s="194"/>
      <c r="J30" s="194">
        <v>0</v>
      </c>
      <c r="K30" s="194">
        <v>0</v>
      </c>
      <c r="L30" s="194">
        <v>0</v>
      </c>
    </row>
    <row r="31" ht="19.5" customHeight="1" spans="1:12">
      <c r="A31" s="193" t="s">
        <v>172</v>
      </c>
      <c r="B31" s="193"/>
      <c r="C31" s="193"/>
      <c r="D31" s="193"/>
      <c r="E31" s="193"/>
      <c r="F31" s="193"/>
      <c r="G31" s="193"/>
      <c r="H31" s="193"/>
      <c r="I31" s="193"/>
      <c r="J31" s="193"/>
      <c r="K31" s="193"/>
      <c r="L31" s="193"/>
    </row>
  </sheetData>
  <mergeCells count="3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L31"/>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1"/>
  <sheetViews>
    <sheetView workbookViewId="0">
      <pane xSplit="4" ySplit="9" topLeftCell="E10" activePane="bottomRight" state="frozen"/>
      <selection/>
      <selection pane="topRight"/>
      <selection pane="bottomLeft"/>
      <selection pane="bottomRight" activeCell="G9" sqref="G9"/>
    </sheetView>
  </sheetViews>
  <sheetFormatPr defaultColWidth="9" defaultRowHeight="13.5"/>
  <cols>
    <col min="1" max="3" width="3.25833333333333" customWidth="1"/>
    <col min="4" max="4" width="32.7583333333333" customWidth="1"/>
    <col min="5" max="10" width="18.7583333333333" customWidth="1"/>
    <col min="11" max="12" width="12.625"/>
  </cols>
  <sheetData>
    <row r="1" ht="27" spans="6:6">
      <c r="F1" s="202" t="s">
        <v>173</v>
      </c>
    </row>
    <row r="2" ht="14.25" spans="10:10">
      <c r="J2" s="191" t="s">
        <v>174</v>
      </c>
    </row>
    <row r="3" ht="14.25" spans="1:10">
      <c r="A3" s="191" t="s">
        <v>2</v>
      </c>
      <c r="J3" s="191" t="s">
        <v>3</v>
      </c>
    </row>
    <row r="4" ht="19.5" customHeight="1" spans="1:10">
      <c r="A4" s="192" t="s">
        <v>6</v>
      </c>
      <c r="B4" s="192"/>
      <c r="C4" s="192"/>
      <c r="D4" s="192"/>
      <c r="E4" s="198" t="s">
        <v>99</v>
      </c>
      <c r="F4" s="198" t="s">
        <v>175</v>
      </c>
      <c r="G4" s="198" t="s">
        <v>176</v>
      </c>
      <c r="H4" s="198" t="s">
        <v>177</v>
      </c>
      <c r="I4" s="198" t="s">
        <v>178</v>
      </c>
      <c r="J4" s="198" t="s">
        <v>179</v>
      </c>
    </row>
    <row r="5" ht="19.5" customHeight="1" spans="1:10">
      <c r="A5" s="198" t="s">
        <v>122</v>
      </c>
      <c r="B5" s="198"/>
      <c r="C5" s="198"/>
      <c r="D5" s="192" t="s">
        <v>123</v>
      </c>
      <c r="E5" s="198"/>
      <c r="F5" s="198"/>
      <c r="G5" s="198"/>
      <c r="H5" s="198"/>
      <c r="I5" s="198"/>
      <c r="J5" s="198"/>
    </row>
    <row r="6" ht="19.5" customHeight="1" spans="1:10">
      <c r="A6" s="198"/>
      <c r="B6" s="198"/>
      <c r="C6" s="198"/>
      <c r="D6" s="192"/>
      <c r="E6" s="198"/>
      <c r="F6" s="198"/>
      <c r="G6" s="198"/>
      <c r="H6" s="198"/>
      <c r="I6" s="198"/>
      <c r="J6" s="198"/>
    </row>
    <row r="7" ht="19.5" customHeight="1" spans="1:10">
      <c r="A7" s="198"/>
      <c r="B7" s="198"/>
      <c r="C7" s="198"/>
      <c r="D7" s="192"/>
      <c r="E7" s="198"/>
      <c r="F7" s="198"/>
      <c r="G7" s="198"/>
      <c r="H7" s="198"/>
      <c r="I7" s="198"/>
      <c r="J7" s="198"/>
    </row>
    <row r="8" ht="19.5" customHeight="1" spans="1:10">
      <c r="A8" s="192" t="s">
        <v>126</v>
      </c>
      <c r="B8" s="192" t="s">
        <v>127</v>
      </c>
      <c r="C8" s="192" t="s">
        <v>128</v>
      </c>
      <c r="D8" s="192" t="s">
        <v>10</v>
      </c>
      <c r="E8" s="198" t="s">
        <v>11</v>
      </c>
      <c r="F8" s="198" t="s">
        <v>12</v>
      </c>
      <c r="G8" s="198" t="s">
        <v>20</v>
      </c>
      <c r="H8" s="198" t="s">
        <v>24</v>
      </c>
      <c r="I8" s="198" t="s">
        <v>28</v>
      </c>
      <c r="J8" s="198" t="s">
        <v>32</v>
      </c>
    </row>
    <row r="9" ht="19.5" customHeight="1" spans="1:10">
      <c r="A9" s="192"/>
      <c r="B9" s="192"/>
      <c r="C9" s="192"/>
      <c r="D9" s="192" t="s">
        <v>129</v>
      </c>
      <c r="E9" s="194">
        <v>19864950.95</v>
      </c>
      <c r="F9" s="194">
        <v>17575301.93</v>
      </c>
      <c r="G9" s="194">
        <v>2289649.02</v>
      </c>
      <c r="H9" s="194"/>
      <c r="I9" s="194"/>
      <c r="J9" s="194"/>
    </row>
    <row r="10" ht="19.5" customHeight="1" spans="1:10">
      <c r="A10" s="193" t="s">
        <v>130</v>
      </c>
      <c r="B10" s="193"/>
      <c r="C10" s="193"/>
      <c r="D10" s="193" t="s">
        <v>131</v>
      </c>
      <c r="E10" s="194">
        <v>14543809.16</v>
      </c>
      <c r="F10" s="194">
        <v>12320067.34</v>
      </c>
      <c r="G10" s="194">
        <v>2223741.82</v>
      </c>
      <c r="H10" s="194"/>
      <c r="I10" s="194"/>
      <c r="J10" s="194"/>
    </row>
    <row r="11" ht="19.5" customHeight="1" spans="1:10">
      <c r="A11" s="193" t="s">
        <v>132</v>
      </c>
      <c r="B11" s="193"/>
      <c r="C11" s="193"/>
      <c r="D11" s="193" t="s">
        <v>133</v>
      </c>
      <c r="E11" s="194">
        <v>14543185.16</v>
      </c>
      <c r="F11" s="194">
        <v>12320067.34</v>
      </c>
      <c r="G11" s="194">
        <v>2223117.82</v>
      </c>
      <c r="H11" s="194"/>
      <c r="I11" s="194"/>
      <c r="J11" s="194"/>
    </row>
    <row r="12" ht="19.5" customHeight="1" spans="1:10">
      <c r="A12" s="193" t="s">
        <v>134</v>
      </c>
      <c r="B12" s="193"/>
      <c r="C12" s="193"/>
      <c r="D12" s="193" t="s">
        <v>135</v>
      </c>
      <c r="E12" s="194">
        <v>691382.63</v>
      </c>
      <c r="F12" s="194"/>
      <c r="G12" s="194">
        <v>691382.63</v>
      </c>
      <c r="H12" s="194"/>
      <c r="I12" s="194"/>
      <c r="J12" s="194"/>
    </row>
    <row r="13" ht="19.5" customHeight="1" spans="1:10">
      <c r="A13" s="193" t="s">
        <v>136</v>
      </c>
      <c r="B13" s="193"/>
      <c r="C13" s="193"/>
      <c r="D13" s="193" t="s">
        <v>137</v>
      </c>
      <c r="E13" s="194">
        <v>13851802.53</v>
      </c>
      <c r="F13" s="194">
        <v>12320067.34</v>
      </c>
      <c r="G13" s="194">
        <v>1531735.19</v>
      </c>
      <c r="H13" s="194"/>
      <c r="I13" s="194"/>
      <c r="J13" s="194"/>
    </row>
    <row r="14" ht="19.5" customHeight="1" spans="1:10">
      <c r="A14" s="193" t="s">
        <v>138</v>
      </c>
      <c r="B14" s="193"/>
      <c r="C14" s="193"/>
      <c r="D14" s="193" t="s">
        <v>139</v>
      </c>
      <c r="E14" s="194">
        <v>624</v>
      </c>
      <c r="F14" s="194"/>
      <c r="G14" s="194">
        <v>624</v>
      </c>
      <c r="H14" s="194"/>
      <c r="I14" s="194"/>
      <c r="J14" s="194"/>
    </row>
    <row r="15" ht="19.5" customHeight="1" spans="1:10">
      <c r="A15" s="193" t="s">
        <v>140</v>
      </c>
      <c r="B15" s="193"/>
      <c r="C15" s="193"/>
      <c r="D15" s="193" t="s">
        <v>141</v>
      </c>
      <c r="E15" s="194">
        <v>624</v>
      </c>
      <c r="F15" s="194"/>
      <c r="G15" s="194">
        <v>624</v>
      </c>
      <c r="H15" s="194"/>
      <c r="I15" s="194"/>
      <c r="J15" s="194"/>
    </row>
    <row r="16" ht="19.5" customHeight="1" spans="1:10">
      <c r="A16" s="193" t="s">
        <v>142</v>
      </c>
      <c r="B16" s="193"/>
      <c r="C16" s="193"/>
      <c r="D16" s="193" t="s">
        <v>143</v>
      </c>
      <c r="E16" s="194">
        <v>3191475.73</v>
      </c>
      <c r="F16" s="194">
        <v>3125568.53</v>
      </c>
      <c r="G16" s="194">
        <v>65907.2</v>
      </c>
      <c r="H16" s="194"/>
      <c r="I16" s="194"/>
      <c r="J16" s="194"/>
    </row>
    <row r="17" ht="19.5" customHeight="1" spans="1:10">
      <c r="A17" s="193" t="s">
        <v>144</v>
      </c>
      <c r="B17" s="193"/>
      <c r="C17" s="193"/>
      <c r="D17" s="193" t="s">
        <v>145</v>
      </c>
      <c r="E17" s="194">
        <v>3125568.53</v>
      </c>
      <c r="F17" s="194">
        <v>3125568.53</v>
      </c>
      <c r="G17" s="194"/>
      <c r="H17" s="194"/>
      <c r="I17" s="194"/>
      <c r="J17" s="194"/>
    </row>
    <row r="18" ht="19.5" customHeight="1" spans="1:10">
      <c r="A18" s="193" t="s">
        <v>146</v>
      </c>
      <c r="B18" s="193"/>
      <c r="C18" s="193"/>
      <c r="D18" s="193" t="s">
        <v>147</v>
      </c>
      <c r="E18" s="194">
        <v>1243629.6</v>
      </c>
      <c r="F18" s="194">
        <v>1243629.6</v>
      </c>
      <c r="G18" s="194"/>
      <c r="H18" s="194"/>
      <c r="I18" s="194"/>
      <c r="J18" s="194"/>
    </row>
    <row r="19" ht="19.5" customHeight="1" spans="1:10">
      <c r="A19" s="193" t="s">
        <v>148</v>
      </c>
      <c r="B19" s="193"/>
      <c r="C19" s="193"/>
      <c r="D19" s="193" t="s">
        <v>149</v>
      </c>
      <c r="E19" s="194">
        <v>1666245.6</v>
      </c>
      <c r="F19" s="194">
        <v>1666245.6</v>
      </c>
      <c r="G19" s="194"/>
      <c r="H19" s="194"/>
      <c r="I19" s="194"/>
      <c r="J19" s="194"/>
    </row>
    <row r="20" ht="19.5" customHeight="1" spans="1:10">
      <c r="A20" s="193" t="s">
        <v>150</v>
      </c>
      <c r="B20" s="193"/>
      <c r="C20" s="193"/>
      <c r="D20" s="193" t="s">
        <v>151</v>
      </c>
      <c r="E20" s="194">
        <v>215693.33</v>
      </c>
      <c r="F20" s="194">
        <v>215693.33</v>
      </c>
      <c r="G20" s="194"/>
      <c r="H20" s="194"/>
      <c r="I20" s="194"/>
      <c r="J20" s="194"/>
    </row>
    <row r="21" ht="19.5" customHeight="1" spans="1:10">
      <c r="A21" s="193" t="s">
        <v>152</v>
      </c>
      <c r="B21" s="193"/>
      <c r="C21" s="193"/>
      <c r="D21" s="193" t="s">
        <v>153</v>
      </c>
      <c r="E21" s="194">
        <v>65907.2</v>
      </c>
      <c r="F21" s="194"/>
      <c r="G21" s="194">
        <v>65907.2</v>
      </c>
      <c r="H21" s="194"/>
      <c r="I21" s="194"/>
      <c r="J21" s="194"/>
    </row>
    <row r="22" ht="19.5" customHeight="1" spans="1:10">
      <c r="A22" s="193" t="s">
        <v>154</v>
      </c>
      <c r="B22" s="193"/>
      <c r="C22" s="193"/>
      <c r="D22" s="193" t="s">
        <v>155</v>
      </c>
      <c r="E22" s="194">
        <v>65907.2</v>
      </c>
      <c r="F22" s="194"/>
      <c r="G22" s="194">
        <v>65907.2</v>
      </c>
      <c r="H22" s="194"/>
      <c r="I22" s="194"/>
      <c r="J22" s="194"/>
    </row>
    <row r="23" ht="19.5" customHeight="1" spans="1:10">
      <c r="A23" s="193" t="s">
        <v>156</v>
      </c>
      <c r="B23" s="193"/>
      <c r="C23" s="193"/>
      <c r="D23" s="193" t="s">
        <v>157</v>
      </c>
      <c r="E23" s="194">
        <v>1111474.06</v>
      </c>
      <c r="F23" s="194">
        <v>1111474.06</v>
      </c>
      <c r="G23" s="194"/>
      <c r="H23" s="194"/>
      <c r="I23" s="194"/>
      <c r="J23" s="194"/>
    </row>
    <row r="24" ht="19.5" customHeight="1" spans="1:10">
      <c r="A24" s="193" t="s">
        <v>158</v>
      </c>
      <c r="B24" s="193"/>
      <c r="C24" s="193"/>
      <c r="D24" s="193" t="s">
        <v>159</v>
      </c>
      <c r="E24" s="194">
        <v>1111474.06</v>
      </c>
      <c r="F24" s="194">
        <v>1111474.06</v>
      </c>
      <c r="G24" s="194"/>
      <c r="H24" s="194"/>
      <c r="I24" s="194"/>
      <c r="J24" s="194"/>
    </row>
    <row r="25" ht="19.5" customHeight="1" spans="1:10">
      <c r="A25" s="193" t="s">
        <v>160</v>
      </c>
      <c r="B25" s="193"/>
      <c r="C25" s="193"/>
      <c r="D25" s="193" t="s">
        <v>161</v>
      </c>
      <c r="E25" s="194">
        <v>520124.89</v>
      </c>
      <c r="F25" s="194">
        <v>520124.89</v>
      </c>
      <c r="G25" s="194"/>
      <c r="H25" s="194"/>
      <c r="I25" s="194"/>
      <c r="J25" s="194"/>
    </row>
    <row r="26" ht="19.5" customHeight="1" spans="1:10">
      <c r="A26" s="193" t="s">
        <v>162</v>
      </c>
      <c r="B26" s="193"/>
      <c r="C26" s="193"/>
      <c r="D26" s="193" t="s">
        <v>163</v>
      </c>
      <c r="E26" s="194">
        <v>510085.54</v>
      </c>
      <c r="F26" s="194">
        <v>510085.54</v>
      </c>
      <c r="G26" s="194"/>
      <c r="H26" s="194"/>
      <c r="I26" s="194"/>
      <c r="J26" s="194"/>
    </row>
    <row r="27" ht="19.5" customHeight="1" spans="1:10">
      <c r="A27" s="193" t="s">
        <v>164</v>
      </c>
      <c r="B27" s="193"/>
      <c r="C27" s="193"/>
      <c r="D27" s="193" t="s">
        <v>165</v>
      </c>
      <c r="E27" s="194">
        <v>81263.63</v>
      </c>
      <c r="F27" s="194">
        <v>81263.63</v>
      </c>
      <c r="G27" s="194"/>
      <c r="H27" s="194"/>
      <c r="I27" s="194"/>
      <c r="J27" s="194"/>
    </row>
    <row r="28" ht="19.5" customHeight="1" spans="1:10">
      <c r="A28" s="193" t="s">
        <v>166</v>
      </c>
      <c r="B28" s="193"/>
      <c r="C28" s="193"/>
      <c r="D28" s="193" t="s">
        <v>167</v>
      </c>
      <c r="E28" s="194">
        <v>1018192</v>
      </c>
      <c r="F28" s="194">
        <v>1018192</v>
      </c>
      <c r="G28" s="194"/>
      <c r="H28" s="194"/>
      <c r="I28" s="194"/>
      <c r="J28" s="194"/>
    </row>
    <row r="29" ht="19.5" customHeight="1" spans="1:10">
      <c r="A29" s="193" t="s">
        <v>168</v>
      </c>
      <c r="B29" s="193"/>
      <c r="C29" s="193"/>
      <c r="D29" s="193" t="s">
        <v>169</v>
      </c>
      <c r="E29" s="194">
        <v>1018192</v>
      </c>
      <c r="F29" s="194">
        <v>1018192</v>
      </c>
      <c r="G29" s="194"/>
      <c r="H29" s="194"/>
      <c r="I29" s="194"/>
      <c r="J29" s="194"/>
    </row>
    <row r="30" ht="19.5" customHeight="1" spans="1:10">
      <c r="A30" s="193" t="s">
        <v>170</v>
      </c>
      <c r="B30" s="193"/>
      <c r="C30" s="193"/>
      <c r="D30" s="193" t="s">
        <v>171</v>
      </c>
      <c r="E30" s="194">
        <v>1018192</v>
      </c>
      <c r="F30" s="194">
        <v>1018192</v>
      </c>
      <c r="G30" s="194"/>
      <c r="H30" s="194"/>
      <c r="I30" s="194"/>
      <c r="J30" s="194"/>
    </row>
    <row r="31" ht="19.5" customHeight="1" spans="1:10">
      <c r="A31" s="193" t="s">
        <v>180</v>
      </c>
      <c r="B31" s="193"/>
      <c r="C31" s="193"/>
      <c r="D31" s="193"/>
      <c r="E31" s="193"/>
      <c r="F31" s="193"/>
      <c r="G31" s="193"/>
      <c r="H31" s="193"/>
      <c r="I31" s="193"/>
      <c r="J31" s="193"/>
    </row>
  </sheetData>
  <mergeCells count="3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2" activePane="bottomLeft" state="frozen"/>
      <selection/>
      <selection pane="bottomLeft" activeCell="C8" sqref="C8"/>
    </sheetView>
  </sheetViews>
  <sheetFormatPr defaultColWidth="9" defaultRowHeight="13.5"/>
  <cols>
    <col min="1" max="1" width="28.625" customWidth="1"/>
    <col min="2" max="2" width="4.75833333333333" customWidth="1"/>
    <col min="3" max="3" width="18.7583333333333" customWidth="1"/>
    <col min="4" max="4" width="30.5" customWidth="1"/>
    <col min="5" max="5" width="4.75833333333333" customWidth="1"/>
    <col min="6" max="9" width="18.7583333333333" customWidth="1"/>
  </cols>
  <sheetData>
    <row r="1" ht="27" spans="4:4">
      <c r="D1" s="202" t="s">
        <v>181</v>
      </c>
    </row>
    <row r="2" ht="14.25" spans="9:9">
      <c r="I2" s="191" t="s">
        <v>182</v>
      </c>
    </row>
    <row r="3" ht="14.25" spans="1:9">
      <c r="A3" s="191" t="s">
        <v>2</v>
      </c>
      <c r="I3" s="191" t="s">
        <v>3</v>
      </c>
    </row>
    <row r="4" ht="19.5" customHeight="1" spans="1:9">
      <c r="A4" s="192" t="s">
        <v>183</v>
      </c>
      <c r="B4" s="192"/>
      <c r="C4" s="192"/>
      <c r="D4" s="192" t="s">
        <v>184</v>
      </c>
      <c r="E4" s="192"/>
      <c r="F4" s="192"/>
      <c r="G4" s="192"/>
      <c r="H4" s="192"/>
      <c r="I4" s="192"/>
    </row>
    <row r="5" ht="19.5" customHeight="1" spans="1:9">
      <c r="A5" s="198" t="s">
        <v>185</v>
      </c>
      <c r="B5" s="198" t="s">
        <v>7</v>
      </c>
      <c r="C5" s="198" t="s">
        <v>186</v>
      </c>
      <c r="D5" s="198" t="s">
        <v>187</v>
      </c>
      <c r="E5" s="198" t="s">
        <v>7</v>
      </c>
      <c r="F5" s="192" t="s">
        <v>129</v>
      </c>
      <c r="G5" s="198" t="s">
        <v>188</v>
      </c>
      <c r="H5" s="198" t="s">
        <v>189</v>
      </c>
      <c r="I5" s="198" t="s">
        <v>190</v>
      </c>
    </row>
    <row r="6" ht="19.5" customHeight="1" spans="1:9">
      <c r="A6" s="198"/>
      <c r="B6" s="198"/>
      <c r="C6" s="198"/>
      <c r="D6" s="198"/>
      <c r="E6" s="198"/>
      <c r="F6" s="192" t="s">
        <v>124</v>
      </c>
      <c r="G6" s="198" t="s">
        <v>188</v>
      </c>
      <c r="H6" s="198"/>
      <c r="I6" s="198"/>
    </row>
    <row r="7" ht="19.5" customHeight="1" spans="1:9">
      <c r="A7" s="192" t="s">
        <v>191</v>
      </c>
      <c r="B7" s="192"/>
      <c r="C7" s="192" t="s">
        <v>11</v>
      </c>
      <c r="D7" s="192" t="s">
        <v>191</v>
      </c>
      <c r="E7" s="192"/>
      <c r="F7" s="192" t="s">
        <v>12</v>
      </c>
      <c r="G7" s="192" t="s">
        <v>20</v>
      </c>
      <c r="H7" s="192" t="s">
        <v>24</v>
      </c>
      <c r="I7" s="192" t="s">
        <v>28</v>
      </c>
    </row>
    <row r="8" ht="19.5" customHeight="1" spans="1:9">
      <c r="A8" s="193" t="s">
        <v>192</v>
      </c>
      <c r="B8" s="192" t="s">
        <v>11</v>
      </c>
      <c r="C8" s="194">
        <v>19864950.95</v>
      </c>
      <c r="D8" s="193" t="s">
        <v>14</v>
      </c>
      <c r="E8" s="192" t="s">
        <v>22</v>
      </c>
      <c r="F8" s="194"/>
      <c r="G8" s="194"/>
      <c r="H8" s="194"/>
      <c r="I8" s="194"/>
    </row>
    <row r="9" ht="19.5" customHeight="1" spans="1:9">
      <c r="A9" s="193" t="s">
        <v>193</v>
      </c>
      <c r="B9" s="192" t="s">
        <v>12</v>
      </c>
      <c r="C9" s="194"/>
      <c r="D9" s="193" t="s">
        <v>17</v>
      </c>
      <c r="E9" s="192" t="s">
        <v>26</v>
      </c>
      <c r="F9" s="194"/>
      <c r="G9" s="194"/>
      <c r="H9" s="194"/>
      <c r="I9" s="194"/>
    </row>
    <row r="10" ht="19.5" customHeight="1" spans="1:9">
      <c r="A10" s="193" t="s">
        <v>194</v>
      </c>
      <c r="B10" s="192" t="s">
        <v>20</v>
      </c>
      <c r="C10" s="194"/>
      <c r="D10" s="193" t="s">
        <v>21</v>
      </c>
      <c r="E10" s="192" t="s">
        <v>30</v>
      </c>
      <c r="F10" s="194"/>
      <c r="G10" s="194"/>
      <c r="H10" s="194"/>
      <c r="I10" s="194"/>
    </row>
    <row r="11" ht="19.5" customHeight="1" spans="1:9">
      <c r="A11" s="193"/>
      <c r="B11" s="192" t="s">
        <v>24</v>
      </c>
      <c r="C11" s="205"/>
      <c r="D11" s="193" t="s">
        <v>25</v>
      </c>
      <c r="E11" s="192" t="s">
        <v>34</v>
      </c>
      <c r="F11" s="194"/>
      <c r="G11" s="194"/>
      <c r="H11" s="194"/>
      <c r="I11" s="194"/>
    </row>
    <row r="12" ht="19.5" customHeight="1" spans="1:9">
      <c r="A12" s="193"/>
      <c r="B12" s="192" t="s">
        <v>28</v>
      </c>
      <c r="C12" s="205"/>
      <c r="D12" s="193" t="s">
        <v>29</v>
      </c>
      <c r="E12" s="192" t="s">
        <v>38</v>
      </c>
      <c r="F12" s="194">
        <v>14543809.16</v>
      </c>
      <c r="G12" s="194">
        <v>14543809.16</v>
      </c>
      <c r="H12" s="194"/>
      <c r="I12" s="194"/>
    </row>
    <row r="13" ht="19.5" customHeight="1" spans="1:9">
      <c r="A13" s="193"/>
      <c r="B13" s="192" t="s">
        <v>32</v>
      </c>
      <c r="C13" s="205"/>
      <c r="D13" s="193" t="s">
        <v>33</v>
      </c>
      <c r="E13" s="192" t="s">
        <v>42</v>
      </c>
      <c r="F13" s="194"/>
      <c r="G13" s="194"/>
      <c r="H13" s="194"/>
      <c r="I13" s="194"/>
    </row>
    <row r="14" ht="19.5" customHeight="1" spans="1:9">
      <c r="A14" s="193"/>
      <c r="B14" s="192" t="s">
        <v>36</v>
      </c>
      <c r="C14" s="205"/>
      <c r="D14" s="193" t="s">
        <v>37</v>
      </c>
      <c r="E14" s="192" t="s">
        <v>45</v>
      </c>
      <c r="F14" s="194"/>
      <c r="G14" s="194"/>
      <c r="H14" s="194"/>
      <c r="I14" s="194"/>
    </row>
    <row r="15" ht="19.5" customHeight="1" spans="1:9">
      <c r="A15" s="193"/>
      <c r="B15" s="192" t="s">
        <v>40</v>
      </c>
      <c r="C15" s="205"/>
      <c r="D15" s="193" t="s">
        <v>41</v>
      </c>
      <c r="E15" s="192" t="s">
        <v>48</v>
      </c>
      <c r="F15" s="194">
        <v>3191475.73</v>
      </c>
      <c r="G15" s="194">
        <v>3191475.73</v>
      </c>
      <c r="H15" s="194"/>
      <c r="I15" s="194"/>
    </row>
    <row r="16" ht="19.5" customHeight="1" spans="1:9">
      <c r="A16" s="193"/>
      <c r="B16" s="192" t="s">
        <v>43</v>
      </c>
      <c r="C16" s="205"/>
      <c r="D16" s="193" t="s">
        <v>44</v>
      </c>
      <c r="E16" s="192" t="s">
        <v>51</v>
      </c>
      <c r="F16" s="194">
        <v>1111474.06</v>
      </c>
      <c r="G16" s="194">
        <v>1111474.06</v>
      </c>
      <c r="H16" s="194"/>
      <c r="I16" s="194"/>
    </row>
    <row r="17" ht="19.5" customHeight="1" spans="1:9">
      <c r="A17" s="193"/>
      <c r="B17" s="192" t="s">
        <v>46</v>
      </c>
      <c r="C17" s="205"/>
      <c r="D17" s="193" t="s">
        <v>47</v>
      </c>
      <c r="E17" s="192" t="s">
        <v>54</v>
      </c>
      <c r="F17" s="194"/>
      <c r="G17" s="194"/>
      <c r="H17" s="194"/>
      <c r="I17" s="194"/>
    </row>
    <row r="18" ht="19.5" customHeight="1" spans="1:9">
      <c r="A18" s="193"/>
      <c r="B18" s="192" t="s">
        <v>49</v>
      </c>
      <c r="C18" s="205"/>
      <c r="D18" s="193" t="s">
        <v>50</v>
      </c>
      <c r="E18" s="192" t="s">
        <v>57</v>
      </c>
      <c r="F18" s="194"/>
      <c r="G18" s="194"/>
      <c r="H18" s="194"/>
      <c r="I18" s="194"/>
    </row>
    <row r="19" ht="19.5" customHeight="1" spans="1:9">
      <c r="A19" s="193"/>
      <c r="B19" s="192" t="s">
        <v>52</v>
      </c>
      <c r="C19" s="205"/>
      <c r="D19" s="193" t="s">
        <v>53</v>
      </c>
      <c r="E19" s="192" t="s">
        <v>60</v>
      </c>
      <c r="F19" s="194"/>
      <c r="G19" s="194"/>
      <c r="H19" s="194"/>
      <c r="I19" s="194"/>
    </row>
    <row r="20" ht="19.5" customHeight="1" spans="1:9">
      <c r="A20" s="193"/>
      <c r="B20" s="192" t="s">
        <v>55</v>
      </c>
      <c r="C20" s="205"/>
      <c r="D20" s="193" t="s">
        <v>56</v>
      </c>
      <c r="E20" s="192" t="s">
        <v>63</v>
      </c>
      <c r="F20" s="194"/>
      <c r="G20" s="194"/>
      <c r="H20" s="194"/>
      <c r="I20" s="194"/>
    </row>
    <row r="21" ht="19.5" customHeight="1" spans="1:9">
      <c r="A21" s="193"/>
      <c r="B21" s="192" t="s">
        <v>58</v>
      </c>
      <c r="C21" s="205"/>
      <c r="D21" s="193" t="s">
        <v>59</v>
      </c>
      <c r="E21" s="192" t="s">
        <v>66</v>
      </c>
      <c r="F21" s="194"/>
      <c r="G21" s="194"/>
      <c r="H21" s="194"/>
      <c r="I21" s="194"/>
    </row>
    <row r="22" ht="19.5" customHeight="1" spans="1:9">
      <c r="A22" s="193"/>
      <c r="B22" s="192" t="s">
        <v>61</v>
      </c>
      <c r="C22" s="205"/>
      <c r="D22" s="193" t="s">
        <v>62</v>
      </c>
      <c r="E22" s="192" t="s">
        <v>69</v>
      </c>
      <c r="F22" s="194"/>
      <c r="G22" s="194"/>
      <c r="H22" s="194"/>
      <c r="I22" s="194"/>
    </row>
    <row r="23" ht="19.5" customHeight="1" spans="1:9">
      <c r="A23" s="193"/>
      <c r="B23" s="192" t="s">
        <v>64</v>
      </c>
      <c r="C23" s="205"/>
      <c r="D23" s="193" t="s">
        <v>65</v>
      </c>
      <c r="E23" s="192" t="s">
        <v>72</v>
      </c>
      <c r="F23" s="194"/>
      <c r="G23" s="194"/>
      <c r="H23" s="194"/>
      <c r="I23" s="194"/>
    </row>
    <row r="24" ht="19.5" customHeight="1" spans="1:9">
      <c r="A24" s="193"/>
      <c r="B24" s="192" t="s">
        <v>67</v>
      </c>
      <c r="C24" s="205"/>
      <c r="D24" s="193" t="s">
        <v>68</v>
      </c>
      <c r="E24" s="192" t="s">
        <v>75</v>
      </c>
      <c r="F24" s="194"/>
      <c r="G24" s="194"/>
      <c r="H24" s="194"/>
      <c r="I24" s="194"/>
    </row>
    <row r="25" ht="19.5" customHeight="1" spans="1:9">
      <c r="A25" s="193"/>
      <c r="B25" s="192" t="s">
        <v>70</v>
      </c>
      <c r="C25" s="205"/>
      <c r="D25" s="193" t="s">
        <v>71</v>
      </c>
      <c r="E25" s="192" t="s">
        <v>78</v>
      </c>
      <c r="F25" s="194"/>
      <c r="G25" s="194"/>
      <c r="H25" s="194"/>
      <c r="I25" s="194"/>
    </row>
    <row r="26" ht="19.5" customHeight="1" spans="1:9">
      <c r="A26" s="193"/>
      <c r="B26" s="192" t="s">
        <v>73</v>
      </c>
      <c r="C26" s="205"/>
      <c r="D26" s="193" t="s">
        <v>74</v>
      </c>
      <c r="E26" s="192" t="s">
        <v>81</v>
      </c>
      <c r="F26" s="194">
        <v>1018192</v>
      </c>
      <c r="G26" s="194">
        <v>1018192</v>
      </c>
      <c r="H26" s="194"/>
      <c r="I26" s="194"/>
    </row>
    <row r="27" ht="19.5" customHeight="1" spans="1:9">
      <c r="A27" s="193"/>
      <c r="B27" s="192" t="s">
        <v>76</v>
      </c>
      <c r="C27" s="205"/>
      <c r="D27" s="193" t="s">
        <v>77</v>
      </c>
      <c r="E27" s="192" t="s">
        <v>84</v>
      </c>
      <c r="F27" s="194"/>
      <c r="G27" s="194"/>
      <c r="H27" s="194"/>
      <c r="I27" s="194"/>
    </row>
    <row r="28" ht="19.5" customHeight="1" spans="1:9">
      <c r="A28" s="193"/>
      <c r="B28" s="192" t="s">
        <v>79</v>
      </c>
      <c r="C28" s="205"/>
      <c r="D28" s="193" t="s">
        <v>80</v>
      </c>
      <c r="E28" s="192" t="s">
        <v>87</v>
      </c>
      <c r="F28" s="194"/>
      <c r="G28" s="194"/>
      <c r="H28" s="194"/>
      <c r="I28" s="194"/>
    </row>
    <row r="29" ht="19.5" customHeight="1" spans="1:9">
      <c r="A29" s="193"/>
      <c r="B29" s="192" t="s">
        <v>82</v>
      </c>
      <c r="C29" s="205"/>
      <c r="D29" s="193" t="s">
        <v>83</v>
      </c>
      <c r="E29" s="192" t="s">
        <v>90</v>
      </c>
      <c r="F29" s="194"/>
      <c r="G29" s="194"/>
      <c r="H29" s="194"/>
      <c r="I29" s="194"/>
    </row>
    <row r="30" ht="19.5" customHeight="1" spans="1:9">
      <c r="A30" s="193"/>
      <c r="B30" s="192" t="s">
        <v>85</v>
      </c>
      <c r="C30" s="205"/>
      <c r="D30" s="193" t="s">
        <v>86</v>
      </c>
      <c r="E30" s="192" t="s">
        <v>93</v>
      </c>
      <c r="F30" s="194"/>
      <c r="G30" s="194"/>
      <c r="H30" s="194"/>
      <c r="I30" s="194"/>
    </row>
    <row r="31" ht="19.5" customHeight="1" spans="1:9">
      <c r="A31" s="193"/>
      <c r="B31" s="192" t="s">
        <v>88</v>
      </c>
      <c r="C31" s="205"/>
      <c r="D31" s="193" t="s">
        <v>89</v>
      </c>
      <c r="E31" s="192" t="s">
        <v>96</v>
      </c>
      <c r="F31" s="194"/>
      <c r="G31" s="194"/>
      <c r="H31" s="194"/>
      <c r="I31" s="194"/>
    </row>
    <row r="32" ht="19.5" customHeight="1" spans="1:9">
      <c r="A32" s="193"/>
      <c r="B32" s="192" t="s">
        <v>91</v>
      </c>
      <c r="C32" s="205"/>
      <c r="D32" s="193" t="s">
        <v>92</v>
      </c>
      <c r="E32" s="192" t="s">
        <v>100</v>
      </c>
      <c r="F32" s="194"/>
      <c r="G32" s="194"/>
      <c r="H32" s="194"/>
      <c r="I32" s="194"/>
    </row>
    <row r="33" ht="19.5" customHeight="1" spans="1:9">
      <c r="A33" s="193"/>
      <c r="B33" s="192" t="s">
        <v>94</v>
      </c>
      <c r="C33" s="205"/>
      <c r="D33" s="193" t="s">
        <v>95</v>
      </c>
      <c r="E33" s="192" t="s">
        <v>104</v>
      </c>
      <c r="F33" s="194"/>
      <c r="G33" s="194"/>
      <c r="H33" s="194"/>
      <c r="I33" s="194"/>
    </row>
    <row r="34" ht="19.5" customHeight="1" spans="1:9">
      <c r="A34" s="192" t="s">
        <v>97</v>
      </c>
      <c r="B34" s="192" t="s">
        <v>98</v>
      </c>
      <c r="C34" s="194">
        <v>19864950.95</v>
      </c>
      <c r="D34" s="192" t="s">
        <v>99</v>
      </c>
      <c r="E34" s="192" t="s">
        <v>108</v>
      </c>
      <c r="F34" s="194">
        <v>19864950.95</v>
      </c>
      <c r="G34" s="194">
        <v>19864950.95</v>
      </c>
      <c r="H34" s="194"/>
      <c r="I34" s="194"/>
    </row>
    <row r="35" ht="19.5" customHeight="1" spans="1:9">
      <c r="A35" s="193" t="s">
        <v>195</v>
      </c>
      <c r="B35" s="192" t="s">
        <v>102</v>
      </c>
      <c r="C35" s="194">
        <v>0</v>
      </c>
      <c r="D35" s="193" t="s">
        <v>196</v>
      </c>
      <c r="E35" s="192" t="s">
        <v>111</v>
      </c>
      <c r="F35" s="194">
        <v>0</v>
      </c>
      <c r="G35" s="194">
        <v>0</v>
      </c>
      <c r="H35" s="194"/>
      <c r="I35" s="194"/>
    </row>
    <row r="36" ht="19.5" customHeight="1" spans="1:9">
      <c r="A36" s="193" t="s">
        <v>192</v>
      </c>
      <c r="B36" s="192" t="s">
        <v>106</v>
      </c>
      <c r="C36" s="194">
        <v>0</v>
      </c>
      <c r="D36" s="193"/>
      <c r="E36" s="192" t="s">
        <v>197</v>
      </c>
      <c r="F36" s="205"/>
      <c r="G36" s="205"/>
      <c r="H36" s="205"/>
      <c r="I36" s="205"/>
    </row>
    <row r="37" ht="19.5" customHeight="1" spans="1:9">
      <c r="A37" s="193" t="s">
        <v>193</v>
      </c>
      <c r="B37" s="192" t="s">
        <v>110</v>
      </c>
      <c r="C37" s="194"/>
      <c r="D37" s="192"/>
      <c r="E37" s="192" t="s">
        <v>198</v>
      </c>
      <c r="F37" s="205"/>
      <c r="G37" s="205"/>
      <c r="H37" s="205"/>
      <c r="I37" s="205"/>
    </row>
    <row r="38" ht="19.5" customHeight="1" spans="1:9">
      <c r="A38" s="193" t="s">
        <v>194</v>
      </c>
      <c r="B38" s="192" t="s">
        <v>15</v>
      </c>
      <c r="C38" s="194"/>
      <c r="D38" s="193"/>
      <c r="E38" s="192" t="s">
        <v>199</v>
      </c>
      <c r="F38" s="205"/>
      <c r="G38" s="205"/>
      <c r="H38" s="205"/>
      <c r="I38" s="205"/>
    </row>
    <row r="39" ht="19.5" customHeight="1" spans="1:9">
      <c r="A39" s="192" t="s">
        <v>109</v>
      </c>
      <c r="B39" s="192" t="s">
        <v>18</v>
      </c>
      <c r="C39" s="194">
        <v>19864950.95</v>
      </c>
      <c r="D39" s="192" t="s">
        <v>109</v>
      </c>
      <c r="E39" s="192" t="s">
        <v>200</v>
      </c>
      <c r="F39" s="194">
        <v>19864950.95</v>
      </c>
      <c r="G39" s="194">
        <v>19864950.95</v>
      </c>
      <c r="H39" s="194"/>
      <c r="I39" s="194"/>
    </row>
    <row r="40" ht="19.5" customHeight="1" spans="1:9">
      <c r="A40" s="193" t="s">
        <v>201</v>
      </c>
      <c r="B40" s="193"/>
      <c r="C40" s="193"/>
      <c r="D40" s="193"/>
      <c r="E40" s="193"/>
      <c r="F40" s="193"/>
      <c r="G40" s="193"/>
      <c r="H40" s="193"/>
      <c r="I40" s="19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8" activePane="bottomRight" state="frozen"/>
      <selection/>
      <selection pane="topRight"/>
      <selection pane="bottomLeft"/>
      <selection pane="bottomRight" activeCell="H10" sqref="H10"/>
    </sheetView>
  </sheetViews>
  <sheetFormatPr defaultColWidth="9" defaultRowHeight="13.5"/>
  <cols>
    <col min="1" max="3" width="2.75833333333333" customWidth="1"/>
    <col min="4" max="4" width="26.258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02" t="s">
        <v>202</v>
      </c>
    </row>
    <row r="2" ht="14.25" spans="20:20">
      <c r="T2" s="191" t="s">
        <v>203</v>
      </c>
    </row>
    <row r="3" ht="14.25" spans="1:20">
      <c r="A3" s="191" t="s">
        <v>2</v>
      </c>
      <c r="T3" s="191" t="s">
        <v>3</v>
      </c>
    </row>
    <row r="4" ht="19.5" customHeight="1" spans="1:20">
      <c r="A4" s="198" t="s">
        <v>6</v>
      </c>
      <c r="B4" s="198"/>
      <c r="C4" s="198"/>
      <c r="D4" s="198"/>
      <c r="E4" s="198" t="s">
        <v>204</v>
      </c>
      <c r="F4" s="198"/>
      <c r="G4" s="198"/>
      <c r="H4" s="198" t="s">
        <v>205</v>
      </c>
      <c r="I4" s="198"/>
      <c r="J4" s="198"/>
      <c r="K4" s="198" t="s">
        <v>206</v>
      </c>
      <c r="L4" s="198"/>
      <c r="M4" s="198"/>
      <c r="N4" s="198"/>
      <c r="O4" s="198"/>
      <c r="P4" s="198" t="s">
        <v>107</v>
      </c>
      <c r="Q4" s="198"/>
      <c r="R4" s="198"/>
      <c r="S4" s="198"/>
      <c r="T4" s="198"/>
    </row>
    <row r="5" ht="19.5" customHeight="1" spans="1:20">
      <c r="A5" s="198" t="s">
        <v>122</v>
      </c>
      <c r="B5" s="198"/>
      <c r="C5" s="198"/>
      <c r="D5" s="198" t="s">
        <v>123</v>
      </c>
      <c r="E5" s="198" t="s">
        <v>129</v>
      </c>
      <c r="F5" s="198" t="s">
        <v>207</v>
      </c>
      <c r="G5" s="198" t="s">
        <v>208</v>
      </c>
      <c r="H5" s="198" t="s">
        <v>129</v>
      </c>
      <c r="I5" s="198" t="s">
        <v>175</v>
      </c>
      <c r="J5" s="198" t="s">
        <v>176</v>
      </c>
      <c r="K5" s="198" t="s">
        <v>129</v>
      </c>
      <c r="L5" s="198" t="s">
        <v>175</v>
      </c>
      <c r="M5" s="198"/>
      <c r="N5" s="198" t="s">
        <v>175</v>
      </c>
      <c r="O5" s="198" t="s">
        <v>176</v>
      </c>
      <c r="P5" s="198" t="s">
        <v>129</v>
      </c>
      <c r="Q5" s="198" t="s">
        <v>207</v>
      </c>
      <c r="R5" s="198" t="s">
        <v>208</v>
      </c>
      <c r="S5" s="198" t="s">
        <v>208</v>
      </c>
      <c r="T5" s="198"/>
    </row>
    <row r="6" ht="19.5" customHeight="1" spans="1:20">
      <c r="A6" s="198"/>
      <c r="B6" s="198"/>
      <c r="C6" s="198"/>
      <c r="D6" s="198"/>
      <c r="E6" s="198"/>
      <c r="F6" s="198"/>
      <c r="G6" s="198" t="s">
        <v>124</v>
      </c>
      <c r="H6" s="198"/>
      <c r="I6" s="198" t="s">
        <v>209</v>
      </c>
      <c r="J6" s="198" t="s">
        <v>124</v>
      </c>
      <c r="K6" s="198"/>
      <c r="L6" s="198" t="s">
        <v>124</v>
      </c>
      <c r="M6" s="198" t="s">
        <v>210</v>
      </c>
      <c r="N6" s="198" t="s">
        <v>209</v>
      </c>
      <c r="O6" s="198" t="s">
        <v>124</v>
      </c>
      <c r="P6" s="198"/>
      <c r="Q6" s="198"/>
      <c r="R6" s="198" t="s">
        <v>124</v>
      </c>
      <c r="S6" s="198" t="s">
        <v>211</v>
      </c>
      <c r="T6" s="198" t="s">
        <v>212</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2" t="s">
        <v>11</v>
      </c>
      <c r="F8" s="192" t="s">
        <v>12</v>
      </c>
      <c r="G8" s="192" t="s">
        <v>20</v>
      </c>
      <c r="H8" s="192" t="s">
        <v>24</v>
      </c>
      <c r="I8" s="192" t="s">
        <v>28</v>
      </c>
      <c r="J8" s="192" t="s">
        <v>32</v>
      </c>
      <c r="K8" s="192" t="s">
        <v>36</v>
      </c>
      <c r="L8" s="192" t="s">
        <v>40</v>
      </c>
      <c r="M8" s="192" t="s">
        <v>43</v>
      </c>
      <c r="N8" s="192" t="s">
        <v>46</v>
      </c>
      <c r="O8" s="192" t="s">
        <v>49</v>
      </c>
      <c r="P8" s="192" t="s">
        <v>52</v>
      </c>
      <c r="Q8" s="192" t="s">
        <v>55</v>
      </c>
      <c r="R8" s="192" t="s">
        <v>58</v>
      </c>
      <c r="S8" s="192" t="s">
        <v>61</v>
      </c>
      <c r="T8" s="192" t="s">
        <v>64</v>
      </c>
    </row>
    <row r="9" ht="19.5" customHeight="1" spans="1:20">
      <c r="A9" s="198"/>
      <c r="B9" s="198"/>
      <c r="C9" s="198"/>
      <c r="D9" s="198" t="s">
        <v>129</v>
      </c>
      <c r="E9" s="194">
        <v>0</v>
      </c>
      <c r="F9" s="194">
        <v>0</v>
      </c>
      <c r="G9" s="194">
        <v>0</v>
      </c>
      <c r="H9" s="194">
        <v>19864950.95</v>
      </c>
      <c r="I9" s="194">
        <v>17575301.93</v>
      </c>
      <c r="J9" s="194">
        <v>2289649.02</v>
      </c>
      <c r="K9" s="194">
        <v>19864950.95</v>
      </c>
      <c r="L9" s="194">
        <v>17575301.93</v>
      </c>
      <c r="M9" s="194">
        <v>17399013.68</v>
      </c>
      <c r="N9" s="194">
        <v>176288.25</v>
      </c>
      <c r="O9" s="194">
        <v>2289649.02</v>
      </c>
      <c r="P9" s="194">
        <v>0</v>
      </c>
      <c r="Q9" s="194">
        <v>0</v>
      </c>
      <c r="R9" s="194">
        <v>0</v>
      </c>
      <c r="S9" s="194">
        <v>0</v>
      </c>
      <c r="T9" s="194">
        <v>0</v>
      </c>
    </row>
    <row r="10" ht="19.5" customHeight="1" spans="1:20">
      <c r="A10" s="193" t="s">
        <v>130</v>
      </c>
      <c r="B10" s="193"/>
      <c r="C10" s="193"/>
      <c r="D10" s="193" t="s">
        <v>131</v>
      </c>
      <c r="E10" s="194">
        <v>0</v>
      </c>
      <c r="F10" s="194">
        <v>0</v>
      </c>
      <c r="G10" s="194">
        <v>0</v>
      </c>
      <c r="H10" s="194">
        <v>14543809.16</v>
      </c>
      <c r="I10" s="194">
        <v>12320067.34</v>
      </c>
      <c r="J10" s="194">
        <v>2223741.82</v>
      </c>
      <c r="K10" s="194">
        <v>14543809.16</v>
      </c>
      <c r="L10" s="194">
        <v>12320067.34</v>
      </c>
      <c r="M10" s="194">
        <v>12161179.09</v>
      </c>
      <c r="N10" s="194">
        <v>158888.25</v>
      </c>
      <c r="O10" s="194">
        <v>2223741.82</v>
      </c>
      <c r="P10" s="194">
        <v>0</v>
      </c>
      <c r="Q10" s="194">
        <v>0</v>
      </c>
      <c r="R10" s="194">
        <v>0</v>
      </c>
      <c r="S10" s="194">
        <v>0</v>
      </c>
      <c r="T10" s="194">
        <v>0</v>
      </c>
    </row>
    <row r="11" ht="19.5" customHeight="1" spans="1:20">
      <c r="A11" s="193" t="s">
        <v>213</v>
      </c>
      <c r="B11" s="193"/>
      <c r="C11" s="193"/>
      <c r="D11" s="193" t="s">
        <v>214</v>
      </c>
      <c r="E11" s="194">
        <v>0</v>
      </c>
      <c r="F11" s="194">
        <v>0</v>
      </c>
      <c r="G11" s="194">
        <v>0</v>
      </c>
      <c r="H11" s="194"/>
      <c r="I11" s="194"/>
      <c r="J11" s="194"/>
      <c r="K11" s="194"/>
      <c r="L11" s="194"/>
      <c r="M11" s="194"/>
      <c r="N11" s="194"/>
      <c r="O11" s="194"/>
      <c r="P11" s="194">
        <v>0</v>
      </c>
      <c r="Q11" s="194">
        <v>0</v>
      </c>
      <c r="R11" s="194"/>
      <c r="S11" s="194"/>
      <c r="T11" s="194"/>
    </row>
    <row r="12" ht="19.5" customHeight="1" spans="1:20">
      <c r="A12" s="193" t="s">
        <v>215</v>
      </c>
      <c r="B12" s="193"/>
      <c r="C12" s="193"/>
      <c r="D12" s="193" t="s">
        <v>216</v>
      </c>
      <c r="E12" s="194">
        <v>0</v>
      </c>
      <c r="F12" s="194">
        <v>0</v>
      </c>
      <c r="G12" s="194">
        <v>0</v>
      </c>
      <c r="H12" s="194"/>
      <c r="I12" s="194"/>
      <c r="J12" s="194"/>
      <c r="K12" s="194"/>
      <c r="L12" s="194"/>
      <c r="M12" s="194"/>
      <c r="N12" s="194"/>
      <c r="O12" s="194"/>
      <c r="P12" s="194">
        <v>0</v>
      </c>
      <c r="Q12" s="194">
        <v>0</v>
      </c>
      <c r="R12" s="194"/>
      <c r="S12" s="194"/>
      <c r="T12" s="194"/>
    </row>
    <row r="13" ht="19.5" customHeight="1" spans="1:20">
      <c r="A13" s="193" t="s">
        <v>132</v>
      </c>
      <c r="B13" s="193"/>
      <c r="C13" s="193"/>
      <c r="D13" s="193" t="s">
        <v>133</v>
      </c>
      <c r="E13" s="194">
        <v>0</v>
      </c>
      <c r="F13" s="194">
        <v>0</v>
      </c>
      <c r="G13" s="194">
        <v>0</v>
      </c>
      <c r="H13" s="194">
        <v>14543185.16</v>
      </c>
      <c r="I13" s="194">
        <v>12320067.34</v>
      </c>
      <c r="J13" s="194">
        <v>2223117.82</v>
      </c>
      <c r="K13" s="194">
        <v>14543185.16</v>
      </c>
      <c r="L13" s="194">
        <v>12320067.34</v>
      </c>
      <c r="M13" s="194">
        <v>12161179.09</v>
      </c>
      <c r="N13" s="194">
        <v>158888.25</v>
      </c>
      <c r="O13" s="194">
        <v>2223117.82</v>
      </c>
      <c r="P13" s="194">
        <v>0</v>
      </c>
      <c r="Q13" s="194">
        <v>0</v>
      </c>
      <c r="R13" s="194">
        <v>0</v>
      </c>
      <c r="S13" s="194">
        <v>0</v>
      </c>
      <c r="T13" s="194">
        <v>0</v>
      </c>
    </row>
    <row r="14" ht="19.5" customHeight="1" spans="1:20">
      <c r="A14" s="193" t="s">
        <v>134</v>
      </c>
      <c r="B14" s="193"/>
      <c r="C14" s="193"/>
      <c r="D14" s="193" t="s">
        <v>135</v>
      </c>
      <c r="E14" s="194">
        <v>0</v>
      </c>
      <c r="F14" s="194">
        <v>0</v>
      </c>
      <c r="G14" s="194">
        <v>0</v>
      </c>
      <c r="H14" s="194">
        <v>691382.63</v>
      </c>
      <c r="I14" s="194">
        <v>0</v>
      </c>
      <c r="J14" s="194">
        <v>691382.63</v>
      </c>
      <c r="K14" s="194">
        <v>691382.63</v>
      </c>
      <c r="L14" s="194"/>
      <c r="M14" s="194"/>
      <c r="N14" s="194"/>
      <c r="O14" s="194">
        <v>691382.63</v>
      </c>
      <c r="P14" s="194">
        <v>0</v>
      </c>
      <c r="Q14" s="194">
        <v>0</v>
      </c>
      <c r="R14" s="194">
        <v>0</v>
      </c>
      <c r="S14" s="194">
        <v>0</v>
      </c>
      <c r="T14" s="194">
        <v>0</v>
      </c>
    </row>
    <row r="15" ht="19.5" customHeight="1" spans="1:20">
      <c r="A15" s="193" t="s">
        <v>136</v>
      </c>
      <c r="B15" s="193"/>
      <c r="C15" s="193"/>
      <c r="D15" s="193" t="s">
        <v>137</v>
      </c>
      <c r="E15" s="194">
        <v>0</v>
      </c>
      <c r="F15" s="194">
        <v>0</v>
      </c>
      <c r="G15" s="194">
        <v>0</v>
      </c>
      <c r="H15" s="194">
        <v>13851802.53</v>
      </c>
      <c r="I15" s="194">
        <v>12320067.34</v>
      </c>
      <c r="J15" s="194">
        <v>1531735.19</v>
      </c>
      <c r="K15" s="194">
        <v>13851802.53</v>
      </c>
      <c r="L15" s="194">
        <v>12320067.34</v>
      </c>
      <c r="M15" s="194">
        <v>12161179.09</v>
      </c>
      <c r="N15" s="194">
        <v>158888.25</v>
      </c>
      <c r="O15" s="194">
        <v>1531735.19</v>
      </c>
      <c r="P15" s="194">
        <v>0</v>
      </c>
      <c r="Q15" s="194">
        <v>0</v>
      </c>
      <c r="R15" s="194">
        <v>0</v>
      </c>
      <c r="S15" s="194">
        <v>0</v>
      </c>
      <c r="T15" s="194">
        <v>0</v>
      </c>
    </row>
    <row r="16" ht="19.5" customHeight="1" spans="1:20">
      <c r="A16" s="193" t="s">
        <v>138</v>
      </c>
      <c r="B16" s="193"/>
      <c r="C16" s="193"/>
      <c r="D16" s="193" t="s">
        <v>139</v>
      </c>
      <c r="E16" s="194">
        <v>0</v>
      </c>
      <c r="F16" s="194">
        <v>0</v>
      </c>
      <c r="G16" s="194">
        <v>0</v>
      </c>
      <c r="H16" s="194">
        <v>624</v>
      </c>
      <c r="I16" s="194">
        <v>0</v>
      </c>
      <c r="J16" s="194">
        <v>624</v>
      </c>
      <c r="K16" s="194">
        <v>624</v>
      </c>
      <c r="L16" s="194"/>
      <c r="M16" s="194"/>
      <c r="N16" s="194"/>
      <c r="O16" s="194">
        <v>624</v>
      </c>
      <c r="P16" s="194">
        <v>0</v>
      </c>
      <c r="Q16" s="194">
        <v>0</v>
      </c>
      <c r="R16" s="194">
        <v>0</v>
      </c>
      <c r="S16" s="194">
        <v>0</v>
      </c>
      <c r="T16" s="194">
        <v>0</v>
      </c>
    </row>
    <row r="17" ht="19.5" customHeight="1" spans="1:20">
      <c r="A17" s="193" t="s">
        <v>140</v>
      </c>
      <c r="B17" s="193"/>
      <c r="C17" s="193"/>
      <c r="D17" s="193" t="s">
        <v>141</v>
      </c>
      <c r="E17" s="194">
        <v>0</v>
      </c>
      <c r="F17" s="194">
        <v>0</v>
      </c>
      <c r="G17" s="194">
        <v>0</v>
      </c>
      <c r="H17" s="194">
        <v>624</v>
      </c>
      <c r="I17" s="194">
        <v>0</v>
      </c>
      <c r="J17" s="194">
        <v>624</v>
      </c>
      <c r="K17" s="194">
        <v>624</v>
      </c>
      <c r="L17" s="194"/>
      <c r="M17" s="194"/>
      <c r="N17" s="194"/>
      <c r="O17" s="194">
        <v>624</v>
      </c>
      <c r="P17" s="194">
        <v>0</v>
      </c>
      <c r="Q17" s="194">
        <v>0</v>
      </c>
      <c r="R17" s="194">
        <v>0</v>
      </c>
      <c r="S17" s="194">
        <v>0</v>
      </c>
      <c r="T17" s="194">
        <v>0</v>
      </c>
    </row>
    <row r="18" ht="19.5" customHeight="1" spans="1:20">
      <c r="A18" s="193" t="s">
        <v>142</v>
      </c>
      <c r="B18" s="193"/>
      <c r="C18" s="193"/>
      <c r="D18" s="193" t="s">
        <v>143</v>
      </c>
      <c r="E18" s="194">
        <v>0</v>
      </c>
      <c r="F18" s="194">
        <v>0</v>
      </c>
      <c r="G18" s="194">
        <v>0</v>
      </c>
      <c r="H18" s="194">
        <v>3191475.73</v>
      </c>
      <c r="I18" s="194">
        <v>3125568.53</v>
      </c>
      <c r="J18" s="194">
        <v>65907.2</v>
      </c>
      <c r="K18" s="194">
        <v>3191475.73</v>
      </c>
      <c r="L18" s="194">
        <v>3125568.53</v>
      </c>
      <c r="M18" s="194">
        <v>3108168.53</v>
      </c>
      <c r="N18" s="194">
        <v>17400</v>
      </c>
      <c r="O18" s="194">
        <v>65907.2</v>
      </c>
      <c r="P18" s="194">
        <v>0</v>
      </c>
      <c r="Q18" s="194">
        <v>0</v>
      </c>
      <c r="R18" s="194">
        <v>0</v>
      </c>
      <c r="S18" s="194">
        <v>0</v>
      </c>
      <c r="T18" s="194">
        <v>0</v>
      </c>
    </row>
    <row r="19" ht="19.5" customHeight="1" spans="1:20">
      <c r="A19" s="193" t="s">
        <v>144</v>
      </c>
      <c r="B19" s="193"/>
      <c r="C19" s="193"/>
      <c r="D19" s="193" t="s">
        <v>145</v>
      </c>
      <c r="E19" s="194">
        <v>0</v>
      </c>
      <c r="F19" s="194">
        <v>0</v>
      </c>
      <c r="G19" s="194">
        <v>0</v>
      </c>
      <c r="H19" s="194">
        <v>3125568.53</v>
      </c>
      <c r="I19" s="194">
        <v>3125568.53</v>
      </c>
      <c r="J19" s="194">
        <v>0</v>
      </c>
      <c r="K19" s="194">
        <v>3125568.53</v>
      </c>
      <c r="L19" s="194">
        <v>3125568.53</v>
      </c>
      <c r="M19" s="194">
        <v>3108168.53</v>
      </c>
      <c r="N19" s="194">
        <v>17400</v>
      </c>
      <c r="O19" s="194"/>
      <c r="P19" s="194">
        <v>0</v>
      </c>
      <c r="Q19" s="194">
        <v>0</v>
      </c>
      <c r="R19" s="194">
        <v>0</v>
      </c>
      <c r="S19" s="194">
        <v>0</v>
      </c>
      <c r="T19" s="194">
        <v>0</v>
      </c>
    </row>
    <row r="20" ht="19.5" customHeight="1" spans="1:20">
      <c r="A20" s="193" t="s">
        <v>146</v>
      </c>
      <c r="B20" s="193"/>
      <c r="C20" s="193"/>
      <c r="D20" s="193" t="s">
        <v>147</v>
      </c>
      <c r="E20" s="194">
        <v>0</v>
      </c>
      <c r="F20" s="194">
        <v>0</v>
      </c>
      <c r="G20" s="194">
        <v>0</v>
      </c>
      <c r="H20" s="194">
        <v>1243629.6</v>
      </c>
      <c r="I20" s="194">
        <v>1243629.6</v>
      </c>
      <c r="J20" s="194">
        <v>0</v>
      </c>
      <c r="K20" s="194">
        <v>1243629.6</v>
      </c>
      <c r="L20" s="194">
        <v>1243629.6</v>
      </c>
      <c r="M20" s="194">
        <v>1226229.6</v>
      </c>
      <c r="N20" s="194">
        <v>17400</v>
      </c>
      <c r="O20" s="194"/>
      <c r="P20" s="194">
        <v>0</v>
      </c>
      <c r="Q20" s="194">
        <v>0</v>
      </c>
      <c r="R20" s="194">
        <v>0</v>
      </c>
      <c r="S20" s="194">
        <v>0</v>
      </c>
      <c r="T20" s="194">
        <v>0</v>
      </c>
    </row>
    <row r="21" ht="19.5" customHeight="1" spans="1:20">
      <c r="A21" s="193" t="s">
        <v>148</v>
      </c>
      <c r="B21" s="193"/>
      <c r="C21" s="193"/>
      <c r="D21" s="193" t="s">
        <v>149</v>
      </c>
      <c r="E21" s="194">
        <v>0</v>
      </c>
      <c r="F21" s="194">
        <v>0</v>
      </c>
      <c r="G21" s="194">
        <v>0</v>
      </c>
      <c r="H21" s="194">
        <v>1666245.6</v>
      </c>
      <c r="I21" s="194">
        <v>1666245.6</v>
      </c>
      <c r="J21" s="194">
        <v>0</v>
      </c>
      <c r="K21" s="194">
        <v>1666245.6</v>
      </c>
      <c r="L21" s="194">
        <v>1666245.6</v>
      </c>
      <c r="M21" s="194">
        <v>1666245.6</v>
      </c>
      <c r="N21" s="194">
        <v>0</v>
      </c>
      <c r="O21" s="194"/>
      <c r="P21" s="194">
        <v>0</v>
      </c>
      <c r="Q21" s="194">
        <v>0</v>
      </c>
      <c r="R21" s="194">
        <v>0</v>
      </c>
      <c r="S21" s="194">
        <v>0</v>
      </c>
      <c r="T21" s="194">
        <v>0</v>
      </c>
    </row>
    <row r="22" ht="19.5" customHeight="1" spans="1:20">
      <c r="A22" s="193" t="s">
        <v>150</v>
      </c>
      <c r="B22" s="193"/>
      <c r="C22" s="193"/>
      <c r="D22" s="193" t="s">
        <v>151</v>
      </c>
      <c r="E22" s="194">
        <v>0</v>
      </c>
      <c r="F22" s="194">
        <v>0</v>
      </c>
      <c r="G22" s="194">
        <v>0</v>
      </c>
      <c r="H22" s="194">
        <v>215693.33</v>
      </c>
      <c r="I22" s="194">
        <v>215693.33</v>
      </c>
      <c r="J22" s="194">
        <v>0</v>
      </c>
      <c r="K22" s="194">
        <v>215693.33</v>
      </c>
      <c r="L22" s="194">
        <v>215693.33</v>
      </c>
      <c r="M22" s="194">
        <v>215693.33</v>
      </c>
      <c r="N22" s="194">
        <v>0</v>
      </c>
      <c r="O22" s="194"/>
      <c r="P22" s="194">
        <v>0</v>
      </c>
      <c r="Q22" s="194">
        <v>0</v>
      </c>
      <c r="R22" s="194">
        <v>0</v>
      </c>
      <c r="S22" s="194">
        <v>0</v>
      </c>
      <c r="T22" s="194">
        <v>0</v>
      </c>
    </row>
    <row r="23" ht="19.5" customHeight="1" spans="1:20">
      <c r="A23" s="193" t="s">
        <v>152</v>
      </c>
      <c r="B23" s="193"/>
      <c r="C23" s="193"/>
      <c r="D23" s="193" t="s">
        <v>153</v>
      </c>
      <c r="E23" s="194">
        <v>0</v>
      </c>
      <c r="F23" s="194">
        <v>0</v>
      </c>
      <c r="G23" s="194">
        <v>0</v>
      </c>
      <c r="H23" s="194">
        <v>65907.2</v>
      </c>
      <c r="I23" s="194">
        <v>0</v>
      </c>
      <c r="J23" s="194">
        <v>65907.2</v>
      </c>
      <c r="K23" s="194">
        <v>65907.2</v>
      </c>
      <c r="L23" s="194"/>
      <c r="M23" s="194"/>
      <c r="N23" s="194"/>
      <c r="O23" s="194">
        <v>65907.2</v>
      </c>
      <c r="P23" s="194">
        <v>0</v>
      </c>
      <c r="Q23" s="194">
        <v>0</v>
      </c>
      <c r="R23" s="194">
        <v>0</v>
      </c>
      <c r="S23" s="194">
        <v>0</v>
      </c>
      <c r="T23" s="194">
        <v>0</v>
      </c>
    </row>
    <row r="24" ht="19.5" customHeight="1" spans="1:20">
      <c r="A24" s="193" t="s">
        <v>154</v>
      </c>
      <c r="B24" s="193"/>
      <c r="C24" s="193"/>
      <c r="D24" s="193" t="s">
        <v>155</v>
      </c>
      <c r="E24" s="194">
        <v>0</v>
      </c>
      <c r="F24" s="194">
        <v>0</v>
      </c>
      <c r="G24" s="194">
        <v>0</v>
      </c>
      <c r="H24" s="194">
        <v>65907.2</v>
      </c>
      <c r="I24" s="194">
        <v>0</v>
      </c>
      <c r="J24" s="194">
        <v>65907.2</v>
      </c>
      <c r="K24" s="194">
        <v>65907.2</v>
      </c>
      <c r="L24" s="194"/>
      <c r="M24" s="194"/>
      <c r="N24" s="194"/>
      <c r="O24" s="194">
        <v>65907.2</v>
      </c>
      <c r="P24" s="194">
        <v>0</v>
      </c>
      <c r="Q24" s="194">
        <v>0</v>
      </c>
      <c r="R24" s="194">
        <v>0</v>
      </c>
      <c r="S24" s="194">
        <v>0</v>
      </c>
      <c r="T24" s="194">
        <v>0</v>
      </c>
    </row>
    <row r="25" ht="19.5" customHeight="1" spans="1:20">
      <c r="A25" s="193" t="s">
        <v>156</v>
      </c>
      <c r="B25" s="193"/>
      <c r="C25" s="193"/>
      <c r="D25" s="193" t="s">
        <v>157</v>
      </c>
      <c r="E25" s="194">
        <v>0</v>
      </c>
      <c r="F25" s="194">
        <v>0</v>
      </c>
      <c r="G25" s="194">
        <v>0</v>
      </c>
      <c r="H25" s="194">
        <v>1111474.06</v>
      </c>
      <c r="I25" s="194">
        <v>1111474.06</v>
      </c>
      <c r="J25" s="194">
        <v>0</v>
      </c>
      <c r="K25" s="194">
        <v>1111474.06</v>
      </c>
      <c r="L25" s="194">
        <v>1111474.06</v>
      </c>
      <c r="M25" s="194">
        <v>1111474.06</v>
      </c>
      <c r="N25" s="194">
        <v>0</v>
      </c>
      <c r="O25" s="194"/>
      <c r="P25" s="194">
        <v>0</v>
      </c>
      <c r="Q25" s="194">
        <v>0</v>
      </c>
      <c r="R25" s="194">
        <v>0</v>
      </c>
      <c r="S25" s="194">
        <v>0</v>
      </c>
      <c r="T25" s="194">
        <v>0</v>
      </c>
    </row>
    <row r="26" ht="19.5" customHeight="1" spans="1:20">
      <c r="A26" s="193" t="s">
        <v>158</v>
      </c>
      <c r="B26" s="193"/>
      <c r="C26" s="193"/>
      <c r="D26" s="193" t="s">
        <v>159</v>
      </c>
      <c r="E26" s="194">
        <v>0</v>
      </c>
      <c r="F26" s="194">
        <v>0</v>
      </c>
      <c r="G26" s="194">
        <v>0</v>
      </c>
      <c r="H26" s="194">
        <v>1111474.06</v>
      </c>
      <c r="I26" s="194">
        <v>1111474.06</v>
      </c>
      <c r="J26" s="194">
        <v>0</v>
      </c>
      <c r="K26" s="194">
        <v>1111474.06</v>
      </c>
      <c r="L26" s="194">
        <v>1111474.06</v>
      </c>
      <c r="M26" s="194">
        <v>1111474.06</v>
      </c>
      <c r="N26" s="194">
        <v>0</v>
      </c>
      <c r="O26" s="194"/>
      <c r="P26" s="194">
        <v>0</v>
      </c>
      <c r="Q26" s="194">
        <v>0</v>
      </c>
      <c r="R26" s="194">
        <v>0</v>
      </c>
      <c r="S26" s="194">
        <v>0</v>
      </c>
      <c r="T26" s="194">
        <v>0</v>
      </c>
    </row>
    <row r="27" ht="19.5" customHeight="1" spans="1:20">
      <c r="A27" s="193" t="s">
        <v>160</v>
      </c>
      <c r="B27" s="193"/>
      <c r="C27" s="193"/>
      <c r="D27" s="193" t="s">
        <v>161</v>
      </c>
      <c r="E27" s="194">
        <v>0</v>
      </c>
      <c r="F27" s="194">
        <v>0</v>
      </c>
      <c r="G27" s="194">
        <v>0</v>
      </c>
      <c r="H27" s="194">
        <v>520124.89</v>
      </c>
      <c r="I27" s="194">
        <v>520124.89</v>
      </c>
      <c r="J27" s="194">
        <v>0</v>
      </c>
      <c r="K27" s="194">
        <v>520124.89</v>
      </c>
      <c r="L27" s="194">
        <v>520124.89</v>
      </c>
      <c r="M27" s="194">
        <v>520124.89</v>
      </c>
      <c r="N27" s="194">
        <v>0</v>
      </c>
      <c r="O27" s="194"/>
      <c r="P27" s="194">
        <v>0</v>
      </c>
      <c r="Q27" s="194">
        <v>0</v>
      </c>
      <c r="R27" s="194">
        <v>0</v>
      </c>
      <c r="S27" s="194">
        <v>0</v>
      </c>
      <c r="T27" s="194">
        <v>0</v>
      </c>
    </row>
    <row r="28" ht="19.5" customHeight="1" spans="1:20">
      <c r="A28" s="193" t="s">
        <v>162</v>
      </c>
      <c r="B28" s="193"/>
      <c r="C28" s="193"/>
      <c r="D28" s="193" t="s">
        <v>163</v>
      </c>
      <c r="E28" s="194">
        <v>0</v>
      </c>
      <c r="F28" s="194">
        <v>0</v>
      </c>
      <c r="G28" s="194">
        <v>0</v>
      </c>
      <c r="H28" s="194">
        <v>510085.54</v>
      </c>
      <c r="I28" s="194">
        <v>510085.54</v>
      </c>
      <c r="J28" s="194">
        <v>0</v>
      </c>
      <c r="K28" s="194">
        <v>510085.54</v>
      </c>
      <c r="L28" s="194">
        <v>510085.54</v>
      </c>
      <c r="M28" s="194">
        <v>510085.54</v>
      </c>
      <c r="N28" s="194">
        <v>0</v>
      </c>
      <c r="O28" s="194"/>
      <c r="P28" s="194">
        <v>0</v>
      </c>
      <c r="Q28" s="194">
        <v>0</v>
      </c>
      <c r="R28" s="194">
        <v>0</v>
      </c>
      <c r="S28" s="194">
        <v>0</v>
      </c>
      <c r="T28" s="194">
        <v>0</v>
      </c>
    </row>
    <row r="29" ht="19.5" customHeight="1" spans="1:20">
      <c r="A29" s="193" t="s">
        <v>164</v>
      </c>
      <c r="B29" s="193"/>
      <c r="C29" s="193"/>
      <c r="D29" s="193" t="s">
        <v>165</v>
      </c>
      <c r="E29" s="194">
        <v>0</v>
      </c>
      <c r="F29" s="194">
        <v>0</v>
      </c>
      <c r="G29" s="194">
        <v>0</v>
      </c>
      <c r="H29" s="194">
        <v>81263.63</v>
      </c>
      <c r="I29" s="194">
        <v>81263.63</v>
      </c>
      <c r="J29" s="194">
        <v>0</v>
      </c>
      <c r="K29" s="194">
        <v>81263.63</v>
      </c>
      <c r="L29" s="194">
        <v>81263.63</v>
      </c>
      <c r="M29" s="194">
        <v>81263.63</v>
      </c>
      <c r="N29" s="194">
        <v>0</v>
      </c>
      <c r="O29" s="194"/>
      <c r="P29" s="194">
        <v>0</v>
      </c>
      <c r="Q29" s="194">
        <v>0</v>
      </c>
      <c r="R29" s="194">
        <v>0</v>
      </c>
      <c r="S29" s="194">
        <v>0</v>
      </c>
      <c r="T29" s="194">
        <v>0</v>
      </c>
    </row>
    <row r="30" ht="19.5" customHeight="1" spans="1:20">
      <c r="A30" s="193" t="s">
        <v>166</v>
      </c>
      <c r="B30" s="193"/>
      <c r="C30" s="193"/>
      <c r="D30" s="193" t="s">
        <v>167</v>
      </c>
      <c r="E30" s="194">
        <v>0</v>
      </c>
      <c r="F30" s="194">
        <v>0</v>
      </c>
      <c r="G30" s="194">
        <v>0</v>
      </c>
      <c r="H30" s="194">
        <v>1018192</v>
      </c>
      <c r="I30" s="194">
        <v>1018192</v>
      </c>
      <c r="J30" s="194">
        <v>0</v>
      </c>
      <c r="K30" s="194">
        <v>1018192</v>
      </c>
      <c r="L30" s="194">
        <v>1018192</v>
      </c>
      <c r="M30" s="194">
        <v>1018192</v>
      </c>
      <c r="N30" s="194">
        <v>0</v>
      </c>
      <c r="O30" s="194"/>
      <c r="P30" s="194">
        <v>0</v>
      </c>
      <c r="Q30" s="194">
        <v>0</v>
      </c>
      <c r="R30" s="194">
        <v>0</v>
      </c>
      <c r="S30" s="194">
        <v>0</v>
      </c>
      <c r="T30" s="194">
        <v>0</v>
      </c>
    </row>
    <row r="31" ht="19.5" customHeight="1" spans="1:20">
      <c r="A31" s="193" t="s">
        <v>168</v>
      </c>
      <c r="B31" s="193"/>
      <c r="C31" s="193"/>
      <c r="D31" s="193" t="s">
        <v>169</v>
      </c>
      <c r="E31" s="194">
        <v>0</v>
      </c>
      <c r="F31" s="194">
        <v>0</v>
      </c>
      <c r="G31" s="194">
        <v>0</v>
      </c>
      <c r="H31" s="194">
        <v>1018192</v>
      </c>
      <c r="I31" s="194">
        <v>1018192</v>
      </c>
      <c r="J31" s="194">
        <v>0</v>
      </c>
      <c r="K31" s="194">
        <v>1018192</v>
      </c>
      <c r="L31" s="194">
        <v>1018192</v>
      </c>
      <c r="M31" s="194">
        <v>1018192</v>
      </c>
      <c r="N31" s="194">
        <v>0</v>
      </c>
      <c r="O31" s="194"/>
      <c r="P31" s="194">
        <v>0</v>
      </c>
      <c r="Q31" s="194">
        <v>0</v>
      </c>
      <c r="R31" s="194">
        <v>0</v>
      </c>
      <c r="S31" s="194">
        <v>0</v>
      </c>
      <c r="T31" s="194">
        <v>0</v>
      </c>
    </row>
    <row r="32" ht="19.5" customHeight="1" spans="1:20">
      <c r="A32" s="193" t="s">
        <v>170</v>
      </c>
      <c r="B32" s="193"/>
      <c r="C32" s="193"/>
      <c r="D32" s="193" t="s">
        <v>171</v>
      </c>
      <c r="E32" s="194">
        <v>0</v>
      </c>
      <c r="F32" s="194">
        <v>0</v>
      </c>
      <c r="G32" s="194">
        <v>0</v>
      </c>
      <c r="H32" s="194">
        <v>1018192</v>
      </c>
      <c r="I32" s="194">
        <v>1018192</v>
      </c>
      <c r="J32" s="194">
        <v>0</v>
      </c>
      <c r="K32" s="194">
        <v>1018192</v>
      </c>
      <c r="L32" s="194">
        <v>1018192</v>
      </c>
      <c r="M32" s="194">
        <v>1018192</v>
      </c>
      <c r="N32" s="194">
        <v>0</v>
      </c>
      <c r="O32" s="194"/>
      <c r="P32" s="194">
        <v>0</v>
      </c>
      <c r="Q32" s="194">
        <v>0</v>
      </c>
      <c r="R32" s="194">
        <v>0</v>
      </c>
      <c r="S32" s="194">
        <v>0</v>
      </c>
      <c r="T32" s="194">
        <v>0</v>
      </c>
    </row>
    <row r="33" ht="19.5" customHeight="1" spans="1:20">
      <c r="A33" s="193" t="s">
        <v>217</v>
      </c>
      <c r="B33" s="193"/>
      <c r="C33" s="193"/>
      <c r="D33" s="193"/>
      <c r="E33" s="193"/>
      <c r="F33" s="193"/>
      <c r="G33" s="193"/>
      <c r="H33" s="193"/>
      <c r="I33" s="193"/>
      <c r="J33" s="193"/>
      <c r="K33" s="193"/>
      <c r="L33" s="193"/>
      <c r="M33" s="193"/>
      <c r="N33" s="193"/>
      <c r="O33" s="193"/>
      <c r="P33" s="193"/>
      <c r="Q33" s="193"/>
      <c r="R33" s="193"/>
      <c r="S33" s="193"/>
      <c r="T33" s="193"/>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C26" sqref="C26"/>
    </sheetView>
  </sheetViews>
  <sheetFormatPr defaultColWidth="9" defaultRowHeight="13.5"/>
  <cols>
    <col min="1" max="1" width="6.125" customWidth="1"/>
    <col min="2" max="2" width="32.875" customWidth="1"/>
    <col min="3" max="3" width="20.125" customWidth="1"/>
    <col min="4" max="4" width="6.125" customWidth="1"/>
    <col min="5" max="5" width="22.7583333333333" customWidth="1"/>
    <col min="6" max="6" width="19.375" customWidth="1"/>
    <col min="7" max="7" width="6.125" customWidth="1"/>
    <col min="8" max="8" width="36.875" customWidth="1"/>
    <col min="9" max="9" width="17.125" customWidth="1"/>
  </cols>
  <sheetData>
    <row r="1" ht="27" spans="5:5">
      <c r="E1" s="202" t="s">
        <v>218</v>
      </c>
    </row>
    <row r="2" spans="9:9">
      <c r="I2" s="204" t="s">
        <v>219</v>
      </c>
    </row>
    <row r="3" spans="1:9">
      <c r="A3" s="204" t="s">
        <v>2</v>
      </c>
      <c r="I3" s="204" t="s">
        <v>3</v>
      </c>
    </row>
    <row r="4" ht="19.5" customHeight="1" spans="1:9">
      <c r="A4" s="198" t="s">
        <v>210</v>
      </c>
      <c r="B4" s="198"/>
      <c r="C4" s="198"/>
      <c r="D4" s="198" t="s">
        <v>209</v>
      </c>
      <c r="E4" s="198"/>
      <c r="F4" s="198"/>
      <c r="G4" s="198"/>
      <c r="H4" s="198"/>
      <c r="I4" s="198"/>
    </row>
    <row r="5" ht="19.5" customHeight="1" spans="1:9">
      <c r="A5" s="198" t="s">
        <v>220</v>
      </c>
      <c r="B5" s="198" t="s">
        <v>123</v>
      </c>
      <c r="C5" s="198" t="s">
        <v>8</v>
      </c>
      <c r="D5" s="198" t="s">
        <v>220</v>
      </c>
      <c r="E5" s="198" t="s">
        <v>123</v>
      </c>
      <c r="F5" s="198" t="s">
        <v>8</v>
      </c>
      <c r="G5" s="198" t="s">
        <v>220</v>
      </c>
      <c r="H5" s="198" t="s">
        <v>123</v>
      </c>
      <c r="I5" s="198" t="s">
        <v>8</v>
      </c>
    </row>
    <row r="6" ht="19.5" customHeight="1" spans="1:9">
      <c r="A6" s="198"/>
      <c r="B6" s="198"/>
      <c r="C6" s="198"/>
      <c r="D6" s="198"/>
      <c r="E6" s="198"/>
      <c r="F6" s="198"/>
      <c r="G6" s="198"/>
      <c r="H6" s="198"/>
      <c r="I6" s="198"/>
    </row>
    <row r="7" ht="19.5" customHeight="1" spans="1:9">
      <c r="A7" s="193" t="s">
        <v>221</v>
      </c>
      <c r="B7" s="193" t="s">
        <v>222</v>
      </c>
      <c r="C7" s="194">
        <v>15977964.08</v>
      </c>
      <c r="D7" s="193" t="s">
        <v>223</v>
      </c>
      <c r="E7" s="193" t="s">
        <v>224</v>
      </c>
      <c r="F7" s="194">
        <v>176288.25</v>
      </c>
      <c r="G7" s="193" t="s">
        <v>225</v>
      </c>
      <c r="H7" s="193" t="s">
        <v>226</v>
      </c>
      <c r="I7" s="194">
        <v>0</v>
      </c>
    </row>
    <row r="8" ht="19.5" customHeight="1" spans="1:9">
      <c r="A8" s="193" t="s">
        <v>227</v>
      </c>
      <c r="B8" s="193" t="s">
        <v>228</v>
      </c>
      <c r="C8" s="194">
        <v>4643242</v>
      </c>
      <c r="D8" s="193" t="s">
        <v>229</v>
      </c>
      <c r="E8" s="193" t="s">
        <v>230</v>
      </c>
      <c r="F8" s="194">
        <v>0</v>
      </c>
      <c r="G8" s="193" t="s">
        <v>231</v>
      </c>
      <c r="H8" s="193" t="s">
        <v>232</v>
      </c>
      <c r="I8" s="194">
        <v>0</v>
      </c>
    </row>
    <row r="9" ht="19.5" customHeight="1" spans="1:9">
      <c r="A9" s="193" t="s">
        <v>233</v>
      </c>
      <c r="B9" s="193" t="s">
        <v>234</v>
      </c>
      <c r="C9" s="194">
        <v>1602321</v>
      </c>
      <c r="D9" s="193" t="s">
        <v>235</v>
      </c>
      <c r="E9" s="193" t="s">
        <v>236</v>
      </c>
      <c r="F9" s="194">
        <v>0</v>
      </c>
      <c r="G9" s="193" t="s">
        <v>237</v>
      </c>
      <c r="H9" s="193" t="s">
        <v>238</v>
      </c>
      <c r="I9" s="194">
        <v>0</v>
      </c>
    </row>
    <row r="10" ht="19.5" customHeight="1" spans="1:9">
      <c r="A10" s="193" t="s">
        <v>239</v>
      </c>
      <c r="B10" s="193" t="s">
        <v>240</v>
      </c>
      <c r="C10" s="194">
        <v>25500</v>
      </c>
      <c r="D10" s="193" t="s">
        <v>241</v>
      </c>
      <c r="E10" s="193" t="s">
        <v>242</v>
      </c>
      <c r="F10" s="194">
        <v>0</v>
      </c>
      <c r="G10" s="193" t="s">
        <v>243</v>
      </c>
      <c r="H10" s="193" t="s">
        <v>244</v>
      </c>
      <c r="I10" s="194">
        <v>0</v>
      </c>
    </row>
    <row r="11" ht="19.5" customHeight="1" spans="1:9">
      <c r="A11" s="193" t="s">
        <v>245</v>
      </c>
      <c r="B11" s="193" t="s">
        <v>246</v>
      </c>
      <c r="C11" s="194">
        <v>0</v>
      </c>
      <c r="D11" s="193" t="s">
        <v>247</v>
      </c>
      <c r="E11" s="193" t="s">
        <v>248</v>
      </c>
      <c r="F11" s="194">
        <v>0</v>
      </c>
      <c r="G11" s="193" t="s">
        <v>249</v>
      </c>
      <c r="H11" s="193" t="s">
        <v>250</v>
      </c>
      <c r="I11" s="194">
        <v>0</v>
      </c>
    </row>
    <row r="12" ht="19.5" customHeight="1" spans="1:9">
      <c r="A12" s="193" t="s">
        <v>251</v>
      </c>
      <c r="B12" s="193" t="s">
        <v>252</v>
      </c>
      <c r="C12" s="194">
        <v>5632337</v>
      </c>
      <c r="D12" s="193" t="s">
        <v>253</v>
      </c>
      <c r="E12" s="193" t="s">
        <v>254</v>
      </c>
      <c r="F12" s="194">
        <v>0</v>
      </c>
      <c r="G12" s="193" t="s">
        <v>255</v>
      </c>
      <c r="H12" s="193" t="s">
        <v>256</v>
      </c>
      <c r="I12" s="194">
        <v>0</v>
      </c>
    </row>
    <row r="13" ht="19.5" customHeight="1" spans="1:9">
      <c r="A13" s="193" t="s">
        <v>257</v>
      </c>
      <c r="B13" s="193" t="s">
        <v>258</v>
      </c>
      <c r="C13" s="194">
        <v>1666245.6</v>
      </c>
      <c r="D13" s="193" t="s">
        <v>259</v>
      </c>
      <c r="E13" s="193" t="s">
        <v>260</v>
      </c>
      <c r="F13" s="194">
        <v>0</v>
      </c>
      <c r="G13" s="193" t="s">
        <v>261</v>
      </c>
      <c r="H13" s="193" t="s">
        <v>262</v>
      </c>
      <c r="I13" s="194">
        <v>0</v>
      </c>
    </row>
    <row r="14" ht="19.5" customHeight="1" spans="1:9">
      <c r="A14" s="193" t="s">
        <v>263</v>
      </c>
      <c r="B14" s="193" t="s">
        <v>264</v>
      </c>
      <c r="C14" s="194">
        <v>215693.33</v>
      </c>
      <c r="D14" s="193" t="s">
        <v>265</v>
      </c>
      <c r="E14" s="193" t="s">
        <v>266</v>
      </c>
      <c r="F14" s="194">
        <v>0</v>
      </c>
      <c r="G14" s="193" t="s">
        <v>267</v>
      </c>
      <c r="H14" s="193" t="s">
        <v>268</v>
      </c>
      <c r="I14" s="194">
        <v>0</v>
      </c>
    </row>
    <row r="15" ht="19.5" customHeight="1" spans="1:9">
      <c r="A15" s="193" t="s">
        <v>269</v>
      </c>
      <c r="B15" s="193" t="s">
        <v>270</v>
      </c>
      <c r="C15" s="194">
        <v>520124.89</v>
      </c>
      <c r="D15" s="193" t="s">
        <v>271</v>
      </c>
      <c r="E15" s="193" t="s">
        <v>272</v>
      </c>
      <c r="F15" s="194">
        <v>0</v>
      </c>
      <c r="G15" s="193" t="s">
        <v>273</v>
      </c>
      <c r="H15" s="193" t="s">
        <v>274</v>
      </c>
      <c r="I15" s="194">
        <v>0</v>
      </c>
    </row>
    <row r="16" ht="19.5" customHeight="1" spans="1:9">
      <c r="A16" s="193" t="s">
        <v>275</v>
      </c>
      <c r="B16" s="193" t="s">
        <v>276</v>
      </c>
      <c r="C16" s="194">
        <v>510085.54</v>
      </c>
      <c r="D16" s="193" t="s">
        <v>277</v>
      </c>
      <c r="E16" s="193" t="s">
        <v>278</v>
      </c>
      <c r="F16" s="194">
        <v>0</v>
      </c>
      <c r="G16" s="193" t="s">
        <v>279</v>
      </c>
      <c r="H16" s="193" t="s">
        <v>280</v>
      </c>
      <c r="I16" s="194">
        <v>0</v>
      </c>
    </row>
    <row r="17" ht="19.5" customHeight="1" spans="1:9">
      <c r="A17" s="193" t="s">
        <v>281</v>
      </c>
      <c r="B17" s="193" t="s">
        <v>282</v>
      </c>
      <c r="C17" s="194">
        <v>144222.72</v>
      </c>
      <c r="D17" s="193" t="s">
        <v>283</v>
      </c>
      <c r="E17" s="193" t="s">
        <v>284</v>
      </c>
      <c r="F17" s="194">
        <v>0</v>
      </c>
      <c r="G17" s="193" t="s">
        <v>285</v>
      </c>
      <c r="H17" s="193" t="s">
        <v>286</v>
      </c>
      <c r="I17" s="194">
        <v>0</v>
      </c>
    </row>
    <row r="18" ht="19.5" customHeight="1" spans="1:9">
      <c r="A18" s="193" t="s">
        <v>287</v>
      </c>
      <c r="B18" s="193" t="s">
        <v>288</v>
      </c>
      <c r="C18" s="194">
        <v>1018192</v>
      </c>
      <c r="D18" s="193" t="s">
        <v>289</v>
      </c>
      <c r="E18" s="193" t="s">
        <v>290</v>
      </c>
      <c r="F18" s="194">
        <v>0</v>
      </c>
      <c r="G18" s="193" t="s">
        <v>291</v>
      </c>
      <c r="H18" s="193" t="s">
        <v>292</v>
      </c>
      <c r="I18" s="194">
        <v>0</v>
      </c>
    </row>
    <row r="19" ht="19.5" customHeight="1" spans="1:9">
      <c r="A19" s="193" t="s">
        <v>293</v>
      </c>
      <c r="B19" s="193" t="s">
        <v>294</v>
      </c>
      <c r="C19" s="194">
        <v>0</v>
      </c>
      <c r="D19" s="193" t="s">
        <v>295</v>
      </c>
      <c r="E19" s="193" t="s">
        <v>296</v>
      </c>
      <c r="F19" s="194">
        <v>0</v>
      </c>
      <c r="G19" s="193" t="s">
        <v>297</v>
      </c>
      <c r="H19" s="193" t="s">
        <v>298</v>
      </c>
      <c r="I19" s="194">
        <v>0</v>
      </c>
    </row>
    <row r="20" ht="19.5" customHeight="1" spans="1:9">
      <c r="A20" s="193" t="s">
        <v>299</v>
      </c>
      <c r="B20" s="193" t="s">
        <v>300</v>
      </c>
      <c r="C20" s="194">
        <v>0</v>
      </c>
      <c r="D20" s="193" t="s">
        <v>301</v>
      </c>
      <c r="E20" s="193" t="s">
        <v>302</v>
      </c>
      <c r="F20" s="194">
        <v>0</v>
      </c>
      <c r="G20" s="193" t="s">
        <v>303</v>
      </c>
      <c r="H20" s="193" t="s">
        <v>304</v>
      </c>
      <c r="I20" s="194">
        <v>0</v>
      </c>
    </row>
    <row r="21" ht="19.5" customHeight="1" spans="1:9">
      <c r="A21" s="193" t="s">
        <v>305</v>
      </c>
      <c r="B21" s="193" t="s">
        <v>306</v>
      </c>
      <c r="C21" s="194">
        <v>1421049.6</v>
      </c>
      <c r="D21" s="193" t="s">
        <v>307</v>
      </c>
      <c r="E21" s="193" t="s">
        <v>308</v>
      </c>
      <c r="F21" s="194">
        <v>0</v>
      </c>
      <c r="G21" s="193" t="s">
        <v>309</v>
      </c>
      <c r="H21" s="193" t="s">
        <v>310</v>
      </c>
      <c r="I21" s="194">
        <v>0</v>
      </c>
    </row>
    <row r="22" ht="19.5" customHeight="1" spans="1:9">
      <c r="A22" s="193" t="s">
        <v>311</v>
      </c>
      <c r="B22" s="193" t="s">
        <v>312</v>
      </c>
      <c r="C22" s="194">
        <v>0</v>
      </c>
      <c r="D22" s="193" t="s">
        <v>313</v>
      </c>
      <c r="E22" s="193" t="s">
        <v>314</v>
      </c>
      <c r="F22" s="194">
        <v>0</v>
      </c>
      <c r="G22" s="193" t="s">
        <v>315</v>
      </c>
      <c r="H22" s="193" t="s">
        <v>316</v>
      </c>
      <c r="I22" s="194">
        <v>0</v>
      </c>
    </row>
    <row r="23" ht="19.5" customHeight="1" spans="1:9">
      <c r="A23" s="193" t="s">
        <v>317</v>
      </c>
      <c r="B23" s="193" t="s">
        <v>318</v>
      </c>
      <c r="C23" s="194">
        <v>1226229.6</v>
      </c>
      <c r="D23" s="193" t="s">
        <v>319</v>
      </c>
      <c r="E23" s="193" t="s">
        <v>320</v>
      </c>
      <c r="F23" s="194">
        <v>0</v>
      </c>
      <c r="G23" s="193" t="s">
        <v>321</v>
      </c>
      <c r="H23" s="193" t="s">
        <v>322</v>
      </c>
      <c r="I23" s="194">
        <v>0</v>
      </c>
    </row>
    <row r="24" ht="19.5" customHeight="1" spans="1:9">
      <c r="A24" s="193" t="s">
        <v>323</v>
      </c>
      <c r="B24" s="193" t="s">
        <v>324</v>
      </c>
      <c r="C24" s="194">
        <v>0</v>
      </c>
      <c r="D24" s="193" t="s">
        <v>325</v>
      </c>
      <c r="E24" s="193" t="s">
        <v>326</v>
      </c>
      <c r="F24" s="194">
        <v>0</v>
      </c>
      <c r="G24" s="193" t="s">
        <v>327</v>
      </c>
      <c r="H24" s="193" t="s">
        <v>328</v>
      </c>
      <c r="I24" s="194">
        <v>0</v>
      </c>
    </row>
    <row r="25" ht="19.5" customHeight="1" spans="1:9">
      <c r="A25" s="193" t="s">
        <v>329</v>
      </c>
      <c r="B25" s="193" t="s">
        <v>330</v>
      </c>
      <c r="C25" s="194">
        <v>0</v>
      </c>
      <c r="D25" s="193" t="s">
        <v>331</v>
      </c>
      <c r="E25" s="193" t="s">
        <v>332</v>
      </c>
      <c r="F25" s="194">
        <v>0</v>
      </c>
      <c r="G25" s="193" t="s">
        <v>333</v>
      </c>
      <c r="H25" s="193" t="s">
        <v>334</v>
      </c>
      <c r="I25" s="194">
        <v>0</v>
      </c>
    </row>
    <row r="26" ht="19.5" customHeight="1" spans="1:9">
      <c r="A26" s="193" t="s">
        <v>335</v>
      </c>
      <c r="B26" s="193" t="s">
        <v>336</v>
      </c>
      <c r="C26" s="194">
        <v>194820</v>
      </c>
      <c r="D26" s="193" t="s">
        <v>337</v>
      </c>
      <c r="E26" s="193" t="s">
        <v>338</v>
      </c>
      <c r="F26" s="194">
        <v>0</v>
      </c>
      <c r="G26" s="193" t="s">
        <v>339</v>
      </c>
      <c r="H26" s="193" t="s">
        <v>340</v>
      </c>
      <c r="I26" s="194">
        <v>0</v>
      </c>
    </row>
    <row r="27" ht="19.5" customHeight="1" spans="1:9">
      <c r="A27" s="193" t="s">
        <v>341</v>
      </c>
      <c r="B27" s="193" t="s">
        <v>342</v>
      </c>
      <c r="C27" s="194">
        <v>0</v>
      </c>
      <c r="D27" s="193" t="s">
        <v>343</v>
      </c>
      <c r="E27" s="193" t="s">
        <v>344</v>
      </c>
      <c r="F27" s="194">
        <v>0</v>
      </c>
      <c r="G27" s="193" t="s">
        <v>345</v>
      </c>
      <c r="H27" s="193" t="s">
        <v>346</v>
      </c>
      <c r="I27" s="194">
        <v>0</v>
      </c>
    </row>
    <row r="28" ht="19.5" customHeight="1" spans="1:9">
      <c r="A28" s="193" t="s">
        <v>347</v>
      </c>
      <c r="B28" s="193" t="s">
        <v>348</v>
      </c>
      <c r="C28" s="194">
        <v>0</v>
      </c>
      <c r="D28" s="193" t="s">
        <v>349</v>
      </c>
      <c r="E28" s="193" t="s">
        <v>350</v>
      </c>
      <c r="F28" s="194">
        <v>0</v>
      </c>
      <c r="G28" s="193" t="s">
        <v>351</v>
      </c>
      <c r="H28" s="193" t="s">
        <v>352</v>
      </c>
      <c r="I28" s="194">
        <v>0</v>
      </c>
    </row>
    <row r="29" ht="19.5" customHeight="1" spans="1:9">
      <c r="A29" s="193" t="s">
        <v>353</v>
      </c>
      <c r="B29" s="193" t="s">
        <v>354</v>
      </c>
      <c r="C29" s="194">
        <v>0</v>
      </c>
      <c r="D29" s="193" t="s">
        <v>355</v>
      </c>
      <c r="E29" s="193" t="s">
        <v>356</v>
      </c>
      <c r="F29" s="194">
        <v>158888.25</v>
      </c>
      <c r="G29" s="193" t="s">
        <v>357</v>
      </c>
      <c r="H29" s="193" t="s">
        <v>358</v>
      </c>
      <c r="I29" s="194">
        <v>0</v>
      </c>
    </row>
    <row r="30" ht="19.5" customHeight="1" spans="1:9">
      <c r="A30" s="193" t="s">
        <v>359</v>
      </c>
      <c r="B30" s="193" t="s">
        <v>360</v>
      </c>
      <c r="C30" s="194">
        <v>0</v>
      </c>
      <c r="D30" s="193" t="s">
        <v>361</v>
      </c>
      <c r="E30" s="193" t="s">
        <v>362</v>
      </c>
      <c r="F30" s="194">
        <v>0</v>
      </c>
      <c r="G30" s="193" t="s">
        <v>363</v>
      </c>
      <c r="H30" s="193" t="s">
        <v>364</v>
      </c>
      <c r="I30" s="194">
        <v>0</v>
      </c>
    </row>
    <row r="31" ht="19.5" customHeight="1" spans="1:9">
      <c r="A31" s="193" t="s">
        <v>365</v>
      </c>
      <c r="B31" s="193" t="s">
        <v>366</v>
      </c>
      <c r="C31" s="194">
        <v>0</v>
      </c>
      <c r="D31" s="193" t="s">
        <v>367</v>
      </c>
      <c r="E31" s="193" t="s">
        <v>368</v>
      </c>
      <c r="F31" s="194">
        <v>0</v>
      </c>
      <c r="G31" s="193" t="s">
        <v>369</v>
      </c>
      <c r="H31" s="193" t="s">
        <v>370</v>
      </c>
      <c r="I31" s="194">
        <v>0</v>
      </c>
    </row>
    <row r="32" ht="19.5" customHeight="1" spans="1:9">
      <c r="A32" s="193" t="s">
        <v>371</v>
      </c>
      <c r="B32" s="193" t="s">
        <v>372</v>
      </c>
      <c r="C32" s="194">
        <v>0</v>
      </c>
      <c r="D32" s="193" t="s">
        <v>373</v>
      </c>
      <c r="E32" s="193" t="s">
        <v>374</v>
      </c>
      <c r="F32" s="194">
        <v>0</v>
      </c>
      <c r="G32" s="193" t="s">
        <v>375</v>
      </c>
      <c r="H32" s="193" t="s">
        <v>376</v>
      </c>
      <c r="I32" s="194">
        <v>0</v>
      </c>
    </row>
    <row r="33" ht="19.5" customHeight="1" spans="1:9">
      <c r="A33" s="193" t="s">
        <v>377</v>
      </c>
      <c r="B33" s="193" t="s">
        <v>378</v>
      </c>
      <c r="C33" s="194">
        <v>0</v>
      </c>
      <c r="D33" s="193" t="s">
        <v>379</v>
      </c>
      <c r="E33" s="193" t="s">
        <v>380</v>
      </c>
      <c r="F33" s="194">
        <v>0</v>
      </c>
      <c r="G33" s="193" t="s">
        <v>381</v>
      </c>
      <c r="H33" s="193" t="s">
        <v>382</v>
      </c>
      <c r="I33" s="194">
        <v>0</v>
      </c>
    </row>
    <row r="34" ht="19.5" customHeight="1" spans="1:9">
      <c r="A34" s="193"/>
      <c r="B34" s="193"/>
      <c r="C34" s="205"/>
      <c r="D34" s="193" t="s">
        <v>383</v>
      </c>
      <c r="E34" s="193" t="s">
        <v>384</v>
      </c>
      <c r="F34" s="194">
        <v>17400</v>
      </c>
      <c r="G34" s="193" t="s">
        <v>385</v>
      </c>
      <c r="H34" s="193" t="s">
        <v>386</v>
      </c>
      <c r="I34" s="194">
        <v>0</v>
      </c>
    </row>
    <row r="35" ht="19.5" customHeight="1" spans="1:9">
      <c r="A35" s="193"/>
      <c r="B35" s="193"/>
      <c r="C35" s="205"/>
      <c r="D35" s="193" t="s">
        <v>387</v>
      </c>
      <c r="E35" s="193" t="s">
        <v>388</v>
      </c>
      <c r="F35" s="194">
        <v>0</v>
      </c>
      <c r="G35" s="193" t="s">
        <v>389</v>
      </c>
      <c r="H35" s="193" t="s">
        <v>390</v>
      </c>
      <c r="I35" s="194">
        <v>0</v>
      </c>
    </row>
    <row r="36" ht="19.5" customHeight="1" spans="1:9">
      <c r="A36" s="193"/>
      <c r="B36" s="193"/>
      <c r="C36" s="205"/>
      <c r="D36" s="193" t="s">
        <v>391</v>
      </c>
      <c r="E36" s="193" t="s">
        <v>392</v>
      </c>
      <c r="F36" s="194">
        <v>0</v>
      </c>
      <c r="G36" s="193"/>
      <c r="H36" s="193"/>
      <c r="I36" s="205"/>
    </row>
    <row r="37" ht="19.5" customHeight="1" spans="1:9">
      <c r="A37" s="193"/>
      <c r="B37" s="193"/>
      <c r="C37" s="205"/>
      <c r="D37" s="193" t="s">
        <v>393</v>
      </c>
      <c r="E37" s="193" t="s">
        <v>394</v>
      </c>
      <c r="F37" s="194">
        <v>0</v>
      </c>
      <c r="G37" s="193"/>
      <c r="H37" s="193"/>
      <c r="I37" s="205"/>
    </row>
    <row r="38" ht="19.5" customHeight="1" spans="1:9">
      <c r="A38" s="193"/>
      <c r="B38" s="193"/>
      <c r="C38" s="205"/>
      <c r="D38" s="193" t="s">
        <v>395</v>
      </c>
      <c r="E38" s="193" t="s">
        <v>396</v>
      </c>
      <c r="F38" s="194">
        <v>0</v>
      </c>
      <c r="G38" s="193"/>
      <c r="H38" s="193"/>
      <c r="I38" s="205"/>
    </row>
    <row r="39" ht="19.5" customHeight="1" spans="1:9">
      <c r="A39" s="193"/>
      <c r="B39" s="193"/>
      <c r="C39" s="205"/>
      <c r="D39" s="193" t="s">
        <v>397</v>
      </c>
      <c r="E39" s="193" t="s">
        <v>398</v>
      </c>
      <c r="F39" s="194">
        <v>0</v>
      </c>
      <c r="G39" s="193"/>
      <c r="H39" s="193"/>
      <c r="I39" s="205"/>
    </row>
    <row r="40" ht="19.5" customHeight="1" spans="1:9">
      <c r="A40" s="192" t="s">
        <v>399</v>
      </c>
      <c r="B40" s="192"/>
      <c r="C40" s="194">
        <v>17399013.68</v>
      </c>
      <c r="D40" s="192" t="s">
        <v>400</v>
      </c>
      <c r="E40" s="192"/>
      <c r="F40" s="192"/>
      <c r="G40" s="192"/>
      <c r="H40" s="192"/>
      <c r="I40" s="194">
        <v>176288.25</v>
      </c>
    </row>
    <row r="41" ht="19.5" customHeight="1" spans="1:9">
      <c r="A41" s="193" t="s">
        <v>401</v>
      </c>
      <c r="B41" s="193"/>
      <c r="C41" s="193"/>
      <c r="D41" s="193"/>
      <c r="E41" s="193"/>
      <c r="F41" s="193"/>
      <c r="G41" s="193"/>
      <c r="H41" s="193"/>
      <c r="I41" s="19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0" sqref="C20"/>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203" t="s">
        <v>402</v>
      </c>
    </row>
    <row r="2" spans="12:12">
      <c r="L2" s="204" t="s">
        <v>403</v>
      </c>
    </row>
    <row r="3" spans="1:12">
      <c r="A3" s="204" t="s">
        <v>2</v>
      </c>
      <c r="L3" s="204" t="s">
        <v>3</v>
      </c>
    </row>
    <row r="4" ht="15" customHeight="1" spans="1:12">
      <c r="A4" s="192" t="s">
        <v>404</v>
      </c>
      <c r="B4" s="192"/>
      <c r="C4" s="192"/>
      <c r="D4" s="192"/>
      <c r="E4" s="192"/>
      <c r="F4" s="192"/>
      <c r="G4" s="192"/>
      <c r="H4" s="192"/>
      <c r="I4" s="192"/>
      <c r="J4" s="192"/>
      <c r="K4" s="192"/>
      <c r="L4" s="192"/>
    </row>
    <row r="5" ht="15" customHeight="1" spans="1:12">
      <c r="A5" s="192" t="s">
        <v>220</v>
      </c>
      <c r="B5" s="192" t="s">
        <v>123</v>
      </c>
      <c r="C5" s="192" t="s">
        <v>8</v>
      </c>
      <c r="D5" s="192" t="s">
        <v>220</v>
      </c>
      <c r="E5" s="192" t="s">
        <v>123</v>
      </c>
      <c r="F5" s="192" t="s">
        <v>8</v>
      </c>
      <c r="G5" s="192" t="s">
        <v>220</v>
      </c>
      <c r="H5" s="192" t="s">
        <v>123</v>
      </c>
      <c r="I5" s="192" t="s">
        <v>8</v>
      </c>
      <c r="J5" s="192" t="s">
        <v>220</v>
      </c>
      <c r="K5" s="192" t="s">
        <v>123</v>
      </c>
      <c r="L5" s="192" t="s">
        <v>8</v>
      </c>
    </row>
    <row r="6" ht="15" customHeight="1" spans="1:12">
      <c r="A6" s="193" t="s">
        <v>221</v>
      </c>
      <c r="B6" s="193" t="s">
        <v>222</v>
      </c>
      <c r="C6" s="194">
        <v>0</v>
      </c>
      <c r="D6" s="193" t="s">
        <v>223</v>
      </c>
      <c r="E6" s="193" t="s">
        <v>224</v>
      </c>
      <c r="F6" s="194">
        <v>1227835.82</v>
      </c>
      <c r="G6" s="193" t="s">
        <v>405</v>
      </c>
      <c r="H6" s="193" t="s">
        <v>406</v>
      </c>
      <c r="I6" s="194">
        <v>0</v>
      </c>
      <c r="J6" s="193" t="s">
        <v>407</v>
      </c>
      <c r="K6" s="193" t="s">
        <v>408</v>
      </c>
      <c r="L6" s="194">
        <v>0</v>
      </c>
    </row>
    <row r="7" ht="15" customHeight="1" spans="1:12">
      <c r="A7" s="193" t="s">
        <v>227</v>
      </c>
      <c r="B7" s="193" t="s">
        <v>228</v>
      </c>
      <c r="C7" s="194">
        <v>0</v>
      </c>
      <c r="D7" s="193" t="s">
        <v>229</v>
      </c>
      <c r="E7" s="193" t="s">
        <v>230</v>
      </c>
      <c r="F7" s="194">
        <v>1096975.82</v>
      </c>
      <c r="G7" s="193" t="s">
        <v>409</v>
      </c>
      <c r="H7" s="193" t="s">
        <v>232</v>
      </c>
      <c r="I7" s="194">
        <v>0</v>
      </c>
      <c r="J7" s="193" t="s">
        <v>410</v>
      </c>
      <c r="K7" s="193" t="s">
        <v>334</v>
      </c>
      <c r="L7" s="194">
        <v>0</v>
      </c>
    </row>
    <row r="8" ht="15" customHeight="1" spans="1:12">
      <c r="A8" s="193" t="s">
        <v>233</v>
      </c>
      <c r="B8" s="193" t="s">
        <v>234</v>
      </c>
      <c r="C8" s="194">
        <v>0</v>
      </c>
      <c r="D8" s="193" t="s">
        <v>235</v>
      </c>
      <c r="E8" s="193" t="s">
        <v>236</v>
      </c>
      <c r="F8" s="194">
        <v>0</v>
      </c>
      <c r="G8" s="193" t="s">
        <v>411</v>
      </c>
      <c r="H8" s="193" t="s">
        <v>238</v>
      </c>
      <c r="I8" s="194">
        <v>0</v>
      </c>
      <c r="J8" s="193" t="s">
        <v>412</v>
      </c>
      <c r="K8" s="193" t="s">
        <v>358</v>
      </c>
      <c r="L8" s="194">
        <v>0</v>
      </c>
    </row>
    <row r="9" ht="15" customHeight="1" spans="1:12">
      <c r="A9" s="193" t="s">
        <v>239</v>
      </c>
      <c r="B9" s="193" t="s">
        <v>240</v>
      </c>
      <c r="C9" s="194">
        <v>0</v>
      </c>
      <c r="D9" s="193" t="s">
        <v>241</v>
      </c>
      <c r="E9" s="193" t="s">
        <v>242</v>
      </c>
      <c r="F9" s="194">
        <v>0</v>
      </c>
      <c r="G9" s="193" t="s">
        <v>413</v>
      </c>
      <c r="H9" s="193" t="s">
        <v>244</v>
      </c>
      <c r="I9" s="194">
        <v>0</v>
      </c>
      <c r="J9" s="193" t="s">
        <v>327</v>
      </c>
      <c r="K9" s="193" t="s">
        <v>328</v>
      </c>
      <c r="L9" s="194">
        <v>0</v>
      </c>
    </row>
    <row r="10" ht="15" customHeight="1" spans="1:12">
      <c r="A10" s="193" t="s">
        <v>245</v>
      </c>
      <c r="B10" s="193" t="s">
        <v>246</v>
      </c>
      <c r="C10" s="194">
        <v>0</v>
      </c>
      <c r="D10" s="193" t="s">
        <v>247</v>
      </c>
      <c r="E10" s="193" t="s">
        <v>248</v>
      </c>
      <c r="F10" s="194">
        <v>0</v>
      </c>
      <c r="G10" s="193" t="s">
        <v>414</v>
      </c>
      <c r="H10" s="193" t="s">
        <v>250</v>
      </c>
      <c r="I10" s="194">
        <v>0</v>
      </c>
      <c r="J10" s="193" t="s">
        <v>333</v>
      </c>
      <c r="K10" s="193" t="s">
        <v>334</v>
      </c>
      <c r="L10" s="194">
        <v>0</v>
      </c>
    </row>
    <row r="11" ht="15" customHeight="1" spans="1:12">
      <c r="A11" s="193" t="s">
        <v>251</v>
      </c>
      <c r="B11" s="193" t="s">
        <v>252</v>
      </c>
      <c r="C11" s="194">
        <v>0</v>
      </c>
      <c r="D11" s="193" t="s">
        <v>253</v>
      </c>
      <c r="E11" s="193" t="s">
        <v>254</v>
      </c>
      <c r="F11" s="194">
        <v>0</v>
      </c>
      <c r="G11" s="193" t="s">
        <v>415</v>
      </c>
      <c r="H11" s="193" t="s">
        <v>256</v>
      </c>
      <c r="I11" s="194">
        <v>0</v>
      </c>
      <c r="J11" s="193" t="s">
        <v>339</v>
      </c>
      <c r="K11" s="193" t="s">
        <v>340</v>
      </c>
      <c r="L11" s="194">
        <v>0</v>
      </c>
    </row>
    <row r="12" ht="15" customHeight="1" spans="1:12">
      <c r="A12" s="193" t="s">
        <v>257</v>
      </c>
      <c r="B12" s="193" t="s">
        <v>258</v>
      </c>
      <c r="C12" s="194">
        <v>0</v>
      </c>
      <c r="D12" s="193" t="s">
        <v>259</v>
      </c>
      <c r="E12" s="193" t="s">
        <v>260</v>
      </c>
      <c r="F12" s="194">
        <v>0</v>
      </c>
      <c r="G12" s="193" t="s">
        <v>416</v>
      </c>
      <c r="H12" s="193" t="s">
        <v>262</v>
      </c>
      <c r="I12" s="194">
        <v>0</v>
      </c>
      <c r="J12" s="193" t="s">
        <v>345</v>
      </c>
      <c r="K12" s="193" t="s">
        <v>346</v>
      </c>
      <c r="L12" s="194">
        <v>0</v>
      </c>
    </row>
    <row r="13" ht="15" customHeight="1" spans="1:12">
      <c r="A13" s="193" t="s">
        <v>263</v>
      </c>
      <c r="B13" s="193" t="s">
        <v>264</v>
      </c>
      <c r="C13" s="194">
        <v>0</v>
      </c>
      <c r="D13" s="193" t="s">
        <v>265</v>
      </c>
      <c r="E13" s="193" t="s">
        <v>266</v>
      </c>
      <c r="F13" s="194">
        <v>0</v>
      </c>
      <c r="G13" s="193" t="s">
        <v>417</v>
      </c>
      <c r="H13" s="193" t="s">
        <v>268</v>
      </c>
      <c r="I13" s="194">
        <v>0</v>
      </c>
      <c r="J13" s="193" t="s">
        <v>351</v>
      </c>
      <c r="K13" s="193" t="s">
        <v>352</v>
      </c>
      <c r="L13" s="194">
        <v>0</v>
      </c>
    </row>
    <row r="14" ht="15" customHeight="1" spans="1:12">
      <c r="A14" s="193" t="s">
        <v>269</v>
      </c>
      <c r="B14" s="193" t="s">
        <v>270</v>
      </c>
      <c r="C14" s="194">
        <v>0</v>
      </c>
      <c r="D14" s="193" t="s">
        <v>271</v>
      </c>
      <c r="E14" s="193" t="s">
        <v>272</v>
      </c>
      <c r="F14" s="194">
        <v>0</v>
      </c>
      <c r="G14" s="193" t="s">
        <v>418</v>
      </c>
      <c r="H14" s="193" t="s">
        <v>298</v>
      </c>
      <c r="I14" s="194">
        <v>0</v>
      </c>
      <c r="J14" s="193" t="s">
        <v>357</v>
      </c>
      <c r="K14" s="193" t="s">
        <v>358</v>
      </c>
      <c r="L14" s="194">
        <v>0</v>
      </c>
    </row>
    <row r="15" ht="15" customHeight="1" spans="1:12">
      <c r="A15" s="193" t="s">
        <v>275</v>
      </c>
      <c r="B15" s="193" t="s">
        <v>276</v>
      </c>
      <c r="C15" s="194">
        <v>0</v>
      </c>
      <c r="D15" s="193" t="s">
        <v>277</v>
      </c>
      <c r="E15" s="193" t="s">
        <v>278</v>
      </c>
      <c r="F15" s="194">
        <v>0</v>
      </c>
      <c r="G15" s="193" t="s">
        <v>419</v>
      </c>
      <c r="H15" s="193" t="s">
        <v>304</v>
      </c>
      <c r="I15" s="194">
        <v>0</v>
      </c>
      <c r="J15" s="193" t="s">
        <v>420</v>
      </c>
      <c r="K15" s="193" t="s">
        <v>421</v>
      </c>
      <c r="L15" s="194">
        <v>0</v>
      </c>
    </row>
    <row r="16" ht="15" customHeight="1" spans="1:12">
      <c r="A16" s="193" t="s">
        <v>281</v>
      </c>
      <c r="B16" s="193" t="s">
        <v>282</v>
      </c>
      <c r="C16" s="194">
        <v>0</v>
      </c>
      <c r="D16" s="193" t="s">
        <v>283</v>
      </c>
      <c r="E16" s="193" t="s">
        <v>284</v>
      </c>
      <c r="F16" s="194">
        <v>0</v>
      </c>
      <c r="G16" s="193" t="s">
        <v>422</v>
      </c>
      <c r="H16" s="193" t="s">
        <v>310</v>
      </c>
      <c r="I16" s="194">
        <v>0</v>
      </c>
      <c r="J16" s="193" t="s">
        <v>423</v>
      </c>
      <c r="K16" s="193" t="s">
        <v>424</v>
      </c>
      <c r="L16" s="194">
        <v>0</v>
      </c>
    </row>
    <row r="17" ht="15" customHeight="1" spans="1:12">
      <c r="A17" s="193" t="s">
        <v>287</v>
      </c>
      <c r="B17" s="193" t="s">
        <v>288</v>
      </c>
      <c r="C17" s="194">
        <v>0</v>
      </c>
      <c r="D17" s="193" t="s">
        <v>289</v>
      </c>
      <c r="E17" s="193" t="s">
        <v>290</v>
      </c>
      <c r="F17" s="194">
        <v>0</v>
      </c>
      <c r="G17" s="193" t="s">
        <v>425</v>
      </c>
      <c r="H17" s="193" t="s">
        <v>316</v>
      </c>
      <c r="I17" s="194">
        <v>0</v>
      </c>
      <c r="J17" s="193" t="s">
        <v>426</v>
      </c>
      <c r="K17" s="193" t="s">
        <v>427</v>
      </c>
      <c r="L17" s="194">
        <v>0</v>
      </c>
    </row>
    <row r="18" ht="15" customHeight="1" spans="1:12">
      <c r="A18" s="193" t="s">
        <v>293</v>
      </c>
      <c r="B18" s="193" t="s">
        <v>294</v>
      </c>
      <c r="C18" s="194">
        <v>0</v>
      </c>
      <c r="D18" s="193" t="s">
        <v>295</v>
      </c>
      <c r="E18" s="193" t="s">
        <v>296</v>
      </c>
      <c r="F18" s="194">
        <v>0</v>
      </c>
      <c r="G18" s="193" t="s">
        <v>428</v>
      </c>
      <c r="H18" s="193" t="s">
        <v>429</v>
      </c>
      <c r="I18" s="194">
        <v>0</v>
      </c>
      <c r="J18" s="193" t="s">
        <v>430</v>
      </c>
      <c r="K18" s="193" t="s">
        <v>431</v>
      </c>
      <c r="L18" s="194">
        <v>0</v>
      </c>
    </row>
    <row r="19" ht="15" customHeight="1" spans="1:12">
      <c r="A19" s="193" t="s">
        <v>299</v>
      </c>
      <c r="B19" s="193" t="s">
        <v>300</v>
      </c>
      <c r="C19" s="194">
        <v>0</v>
      </c>
      <c r="D19" s="193" t="s">
        <v>301</v>
      </c>
      <c r="E19" s="193" t="s">
        <v>302</v>
      </c>
      <c r="F19" s="194">
        <v>0</v>
      </c>
      <c r="G19" s="193" t="s">
        <v>225</v>
      </c>
      <c r="H19" s="193" t="s">
        <v>226</v>
      </c>
      <c r="I19" s="194">
        <v>120000</v>
      </c>
      <c r="J19" s="193" t="s">
        <v>363</v>
      </c>
      <c r="K19" s="193" t="s">
        <v>364</v>
      </c>
      <c r="L19" s="194">
        <v>0</v>
      </c>
    </row>
    <row r="20" ht="15" customHeight="1" spans="1:12">
      <c r="A20" s="193" t="s">
        <v>305</v>
      </c>
      <c r="B20" s="193" t="s">
        <v>306</v>
      </c>
      <c r="C20" s="194">
        <v>941813.2</v>
      </c>
      <c r="D20" s="193" t="s">
        <v>307</v>
      </c>
      <c r="E20" s="193" t="s">
        <v>308</v>
      </c>
      <c r="F20" s="194">
        <v>0</v>
      </c>
      <c r="G20" s="193" t="s">
        <v>231</v>
      </c>
      <c r="H20" s="193" t="s">
        <v>232</v>
      </c>
      <c r="I20" s="194">
        <v>120000</v>
      </c>
      <c r="J20" s="193" t="s">
        <v>369</v>
      </c>
      <c r="K20" s="193" t="s">
        <v>370</v>
      </c>
      <c r="L20" s="194">
        <v>0</v>
      </c>
    </row>
    <row r="21" ht="15" customHeight="1" spans="1:12">
      <c r="A21" s="193" t="s">
        <v>311</v>
      </c>
      <c r="B21" s="193" t="s">
        <v>312</v>
      </c>
      <c r="C21" s="194">
        <v>0</v>
      </c>
      <c r="D21" s="193" t="s">
        <v>313</v>
      </c>
      <c r="E21" s="193" t="s">
        <v>314</v>
      </c>
      <c r="F21" s="194">
        <v>0</v>
      </c>
      <c r="G21" s="193" t="s">
        <v>237</v>
      </c>
      <c r="H21" s="193" t="s">
        <v>238</v>
      </c>
      <c r="I21" s="194">
        <v>0</v>
      </c>
      <c r="J21" s="193" t="s">
        <v>375</v>
      </c>
      <c r="K21" s="193" t="s">
        <v>376</v>
      </c>
      <c r="L21" s="194">
        <v>0</v>
      </c>
    </row>
    <row r="22" ht="15" customHeight="1" spans="1:12">
      <c r="A22" s="193" t="s">
        <v>317</v>
      </c>
      <c r="B22" s="193" t="s">
        <v>318</v>
      </c>
      <c r="C22" s="194">
        <v>0</v>
      </c>
      <c r="D22" s="193" t="s">
        <v>319</v>
      </c>
      <c r="E22" s="193" t="s">
        <v>320</v>
      </c>
      <c r="F22" s="194">
        <v>0</v>
      </c>
      <c r="G22" s="193" t="s">
        <v>243</v>
      </c>
      <c r="H22" s="193" t="s">
        <v>244</v>
      </c>
      <c r="I22" s="194">
        <v>0</v>
      </c>
      <c r="J22" s="193" t="s">
        <v>381</v>
      </c>
      <c r="K22" s="193" t="s">
        <v>382</v>
      </c>
      <c r="L22" s="194">
        <v>0</v>
      </c>
    </row>
    <row r="23" ht="15" customHeight="1" spans="1:12">
      <c r="A23" s="193" t="s">
        <v>323</v>
      </c>
      <c r="B23" s="193" t="s">
        <v>324</v>
      </c>
      <c r="C23" s="194">
        <v>0</v>
      </c>
      <c r="D23" s="193" t="s">
        <v>325</v>
      </c>
      <c r="E23" s="193" t="s">
        <v>326</v>
      </c>
      <c r="F23" s="194">
        <v>0</v>
      </c>
      <c r="G23" s="193" t="s">
        <v>249</v>
      </c>
      <c r="H23" s="193" t="s">
        <v>250</v>
      </c>
      <c r="I23" s="194">
        <v>0</v>
      </c>
      <c r="J23" s="193" t="s">
        <v>385</v>
      </c>
      <c r="K23" s="193" t="s">
        <v>386</v>
      </c>
      <c r="L23" s="194">
        <v>0</v>
      </c>
    </row>
    <row r="24" ht="15" customHeight="1" spans="1:12">
      <c r="A24" s="193" t="s">
        <v>329</v>
      </c>
      <c r="B24" s="193" t="s">
        <v>330</v>
      </c>
      <c r="C24" s="194">
        <v>65907.2</v>
      </c>
      <c r="D24" s="193" t="s">
        <v>331</v>
      </c>
      <c r="E24" s="193" t="s">
        <v>332</v>
      </c>
      <c r="F24" s="194">
        <v>0</v>
      </c>
      <c r="G24" s="193" t="s">
        <v>255</v>
      </c>
      <c r="H24" s="193" t="s">
        <v>256</v>
      </c>
      <c r="I24" s="194">
        <v>0</v>
      </c>
      <c r="J24" s="193" t="s">
        <v>389</v>
      </c>
      <c r="K24" s="193" t="s">
        <v>390</v>
      </c>
      <c r="L24" s="194">
        <v>0</v>
      </c>
    </row>
    <row r="25" ht="15" customHeight="1" spans="1:12">
      <c r="A25" s="193" t="s">
        <v>335</v>
      </c>
      <c r="B25" s="193" t="s">
        <v>336</v>
      </c>
      <c r="C25" s="194">
        <v>875906</v>
      </c>
      <c r="D25" s="193" t="s">
        <v>337</v>
      </c>
      <c r="E25" s="193" t="s">
        <v>338</v>
      </c>
      <c r="F25" s="194">
        <v>0</v>
      </c>
      <c r="G25" s="193" t="s">
        <v>261</v>
      </c>
      <c r="H25" s="193" t="s">
        <v>262</v>
      </c>
      <c r="I25" s="194">
        <v>0</v>
      </c>
      <c r="J25" s="193"/>
      <c r="K25" s="193"/>
      <c r="L25" s="192"/>
    </row>
    <row r="26" ht="15" customHeight="1" spans="1:12">
      <c r="A26" s="193" t="s">
        <v>341</v>
      </c>
      <c r="B26" s="193" t="s">
        <v>342</v>
      </c>
      <c r="C26" s="194">
        <v>0</v>
      </c>
      <c r="D26" s="193" t="s">
        <v>343</v>
      </c>
      <c r="E26" s="193" t="s">
        <v>344</v>
      </c>
      <c r="F26" s="194">
        <v>130860</v>
      </c>
      <c r="G26" s="193" t="s">
        <v>267</v>
      </c>
      <c r="H26" s="193" t="s">
        <v>268</v>
      </c>
      <c r="I26" s="194">
        <v>0</v>
      </c>
      <c r="J26" s="193"/>
      <c r="K26" s="193"/>
      <c r="L26" s="192"/>
    </row>
    <row r="27" ht="15" customHeight="1" spans="1:12">
      <c r="A27" s="193" t="s">
        <v>347</v>
      </c>
      <c r="B27" s="193" t="s">
        <v>348</v>
      </c>
      <c r="C27" s="194">
        <v>0</v>
      </c>
      <c r="D27" s="193" t="s">
        <v>349</v>
      </c>
      <c r="E27" s="193" t="s">
        <v>350</v>
      </c>
      <c r="F27" s="194">
        <v>0</v>
      </c>
      <c r="G27" s="193" t="s">
        <v>273</v>
      </c>
      <c r="H27" s="193" t="s">
        <v>274</v>
      </c>
      <c r="I27" s="194">
        <v>0</v>
      </c>
      <c r="J27" s="193"/>
      <c r="K27" s="193"/>
      <c r="L27" s="192"/>
    </row>
    <row r="28" ht="15" customHeight="1" spans="1:12">
      <c r="A28" s="193" t="s">
        <v>353</v>
      </c>
      <c r="B28" s="193" t="s">
        <v>354</v>
      </c>
      <c r="C28" s="194">
        <v>0</v>
      </c>
      <c r="D28" s="193" t="s">
        <v>355</v>
      </c>
      <c r="E28" s="193" t="s">
        <v>356</v>
      </c>
      <c r="F28" s="194">
        <v>0</v>
      </c>
      <c r="G28" s="193" t="s">
        <v>279</v>
      </c>
      <c r="H28" s="193" t="s">
        <v>280</v>
      </c>
      <c r="I28" s="194">
        <v>0</v>
      </c>
      <c r="J28" s="193"/>
      <c r="K28" s="193"/>
      <c r="L28" s="192"/>
    </row>
    <row r="29" ht="15" customHeight="1" spans="1:12">
      <c r="A29" s="193" t="s">
        <v>359</v>
      </c>
      <c r="B29" s="193" t="s">
        <v>360</v>
      </c>
      <c r="C29" s="194">
        <v>0</v>
      </c>
      <c r="D29" s="193" t="s">
        <v>361</v>
      </c>
      <c r="E29" s="193" t="s">
        <v>362</v>
      </c>
      <c r="F29" s="194">
        <v>0</v>
      </c>
      <c r="G29" s="193" t="s">
        <v>285</v>
      </c>
      <c r="H29" s="193" t="s">
        <v>286</v>
      </c>
      <c r="I29" s="194">
        <v>0</v>
      </c>
      <c r="J29" s="193"/>
      <c r="K29" s="193"/>
      <c r="L29" s="192"/>
    </row>
    <row r="30" ht="15" customHeight="1" spans="1:12">
      <c r="A30" s="193" t="s">
        <v>365</v>
      </c>
      <c r="B30" s="193" t="s">
        <v>366</v>
      </c>
      <c r="C30" s="194">
        <v>0</v>
      </c>
      <c r="D30" s="193" t="s">
        <v>367</v>
      </c>
      <c r="E30" s="193" t="s">
        <v>368</v>
      </c>
      <c r="F30" s="194">
        <v>0</v>
      </c>
      <c r="G30" s="193" t="s">
        <v>291</v>
      </c>
      <c r="H30" s="193" t="s">
        <v>292</v>
      </c>
      <c r="I30" s="194">
        <v>0</v>
      </c>
      <c r="J30" s="193"/>
      <c r="K30" s="193"/>
      <c r="L30" s="192"/>
    </row>
    <row r="31" ht="15" customHeight="1" spans="1:12">
      <c r="A31" s="193" t="s">
        <v>371</v>
      </c>
      <c r="B31" s="193" t="s">
        <v>372</v>
      </c>
      <c r="C31" s="194">
        <v>0</v>
      </c>
      <c r="D31" s="193" t="s">
        <v>373</v>
      </c>
      <c r="E31" s="193" t="s">
        <v>374</v>
      </c>
      <c r="F31" s="194">
        <v>0</v>
      </c>
      <c r="G31" s="193" t="s">
        <v>297</v>
      </c>
      <c r="H31" s="193" t="s">
        <v>298</v>
      </c>
      <c r="I31" s="194">
        <v>0</v>
      </c>
      <c r="J31" s="193"/>
      <c r="K31" s="193"/>
      <c r="L31" s="192"/>
    </row>
    <row r="32" ht="15" customHeight="1" spans="1:12">
      <c r="A32" s="193" t="s">
        <v>377</v>
      </c>
      <c r="B32" s="193" t="s">
        <v>432</v>
      </c>
      <c r="C32" s="194">
        <v>0</v>
      </c>
      <c r="D32" s="193" t="s">
        <v>379</v>
      </c>
      <c r="E32" s="193" t="s">
        <v>380</v>
      </c>
      <c r="F32" s="194">
        <v>0</v>
      </c>
      <c r="G32" s="193" t="s">
        <v>303</v>
      </c>
      <c r="H32" s="193" t="s">
        <v>304</v>
      </c>
      <c r="I32" s="194">
        <v>0</v>
      </c>
      <c r="J32" s="193"/>
      <c r="K32" s="193"/>
      <c r="L32" s="192"/>
    </row>
    <row r="33" ht="15" customHeight="1" spans="1:12">
      <c r="A33" s="193"/>
      <c r="B33" s="193"/>
      <c r="C33" s="192"/>
      <c r="D33" s="193" t="s">
        <v>383</v>
      </c>
      <c r="E33" s="193" t="s">
        <v>384</v>
      </c>
      <c r="F33" s="194">
        <v>0</v>
      </c>
      <c r="G33" s="193" t="s">
        <v>309</v>
      </c>
      <c r="H33" s="193" t="s">
        <v>310</v>
      </c>
      <c r="I33" s="194">
        <v>0</v>
      </c>
      <c r="J33" s="193"/>
      <c r="K33" s="193"/>
      <c r="L33" s="192"/>
    </row>
    <row r="34" ht="15" customHeight="1" spans="1:12">
      <c r="A34" s="193"/>
      <c r="B34" s="193"/>
      <c r="C34" s="192"/>
      <c r="D34" s="193" t="s">
        <v>387</v>
      </c>
      <c r="E34" s="193" t="s">
        <v>388</v>
      </c>
      <c r="F34" s="194">
        <v>0</v>
      </c>
      <c r="G34" s="193" t="s">
        <v>315</v>
      </c>
      <c r="H34" s="193" t="s">
        <v>316</v>
      </c>
      <c r="I34" s="194">
        <v>0</v>
      </c>
      <c r="J34" s="193"/>
      <c r="K34" s="193"/>
      <c r="L34" s="192"/>
    </row>
    <row r="35" ht="15" customHeight="1" spans="1:12">
      <c r="A35" s="193"/>
      <c r="B35" s="193"/>
      <c r="C35" s="192"/>
      <c r="D35" s="193" t="s">
        <v>391</v>
      </c>
      <c r="E35" s="193" t="s">
        <v>392</v>
      </c>
      <c r="F35" s="194">
        <v>0</v>
      </c>
      <c r="G35" s="193" t="s">
        <v>321</v>
      </c>
      <c r="H35" s="193" t="s">
        <v>322</v>
      </c>
      <c r="I35" s="194">
        <v>0</v>
      </c>
      <c r="J35" s="193"/>
      <c r="K35" s="193"/>
      <c r="L35" s="192"/>
    </row>
    <row r="36" ht="15" customHeight="1" spans="1:12">
      <c r="A36" s="193"/>
      <c r="B36" s="193"/>
      <c r="C36" s="192"/>
      <c r="D36" s="193" t="s">
        <v>393</v>
      </c>
      <c r="E36" s="193" t="s">
        <v>394</v>
      </c>
      <c r="F36" s="194">
        <v>0</v>
      </c>
      <c r="G36" s="193"/>
      <c r="H36" s="193"/>
      <c r="I36" s="192"/>
      <c r="J36" s="193"/>
      <c r="K36" s="193"/>
      <c r="L36" s="192"/>
    </row>
    <row r="37" ht="15" customHeight="1" spans="1:12">
      <c r="A37" s="193"/>
      <c r="B37" s="193"/>
      <c r="C37" s="192"/>
      <c r="D37" s="193" t="s">
        <v>395</v>
      </c>
      <c r="E37" s="193" t="s">
        <v>396</v>
      </c>
      <c r="F37" s="194">
        <v>0</v>
      </c>
      <c r="G37" s="193"/>
      <c r="H37" s="193"/>
      <c r="I37" s="192"/>
      <c r="J37" s="193"/>
      <c r="K37" s="193"/>
      <c r="L37" s="192"/>
    </row>
    <row r="38" ht="15" customHeight="1" spans="1:12">
      <c r="A38" s="193"/>
      <c r="B38" s="193"/>
      <c r="C38" s="192"/>
      <c r="D38" s="193" t="s">
        <v>397</v>
      </c>
      <c r="E38" s="193" t="s">
        <v>398</v>
      </c>
      <c r="F38" s="194">
        <v>0</v>
      </c>
      <c r="G38" s="193"/>
      <c r="H38" s="193"/>
      <c r="I38" s="192"/>
      <c r="J38" s="193"/>
      <c r="K38" s="193"/>
      <c r="L38" s="192"/>
    </row>
    <row r="39" ht="15" customHeight="1" spans="1:12">
      <c r="A39" s="193" t="s">
        <v>433</v>
      </c>
      <c r="B39" s="193"/>
      <c r="C39" s="193"/>
      <c r="D39" s="193"/>
      <c r="E39" s="193"/>
      <c r="F39" s="193"/>
      <c r="G39" s="193"/>
      <c r="H39" s="193"/>
      <c r="I39" s="193"/>
      <c r="J39" s="193"/>
      <c r="K39" s="193"/>
      <c r="L39" s="193"/>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3.5"/>
  <cols>
    <col min="1" max="3" width="2.75833333333333" customWidth="1"/>
    <col min="4" max="4" width="32.758333333333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02" t="s">
        <v>434</v>
      </c>
    </row>
    <row r="2" ht="14.25" spans="20:20">
      <c r="T2" s="191" t="s">
        <v>435</v>
      </c>
    </row>
    <row r="3" ht="14.25" spans="1:20">
      <c r="A3" s="191" t="s">
        <v>2</v>
      </c>
      <c r="T3" s="191" t="s">
        <v>3</v>
      </c>
    </row>
    <row r="4" ht="19.5" customHeight="1" spans="1:20">
      <c r="A4" s="198" t="s">
        <v>6</v>
      </c>
      <c r="B4" s="198"/>
      <c r="C4" s="198"/>
      <c r="D4" s="198"/>
      <c r="E4" s="198" t="s">
        <v>204</v>
      </c>
      <c r="F4" s="198"/>
      <c r="G4" s="198"/>
      <c r="H4" s="198" t="s">
        <v>205</v>
      </c>
      <c r="I4" s="198"/>
      <c r="J4" s="198"/>
      <c r="K4" s="198" t="s">
        <v>206</v>
      </c>
      <c r="L4" s="198"/>
      <c r="M4" s="198"/>
      <c r="N4" s="198"/>
      <c r="O4" s="198"/>
      <c r="P4" s="198" t="s">
        <v>107</v>
      </c>
      <c r="Q4" s="198"/>
      <c r="R4" s="198"/>
      <c r="S4" s="198"/>
      <c r="T4" s="198"/>
    </row>
    <row r="5" ht="19.5" customHeight="1" spans="1:20">
      <c r="A5" s="198" t="s">
        <v>122</v>
      </c>
      <c r="B5" s="198"/>
      <c r="C5" s="198"/>
      <c r="D5" s="198" t="s">
        <v>123</v>
      </c>
      <c r="E5" s="198" t="s">
        <v>129</v>
      </c>
      <c r="F5" s="198" t="s">
        <v>207</v>
      </c>
      <c r="G5" s="198" t="s">
        <v>208</v>
      </c>
      <c r="H5" s="198" t="s">
        <v>129</v>
      </c>
      <c r="I5" s="198" t="s">
        <v>175</v>
      </c>
      <c r="J5" s="198" t="s">
        <v>176</v>
      </c>
      <c r="K5" s="198" t="s">
        <v>129</v>
      </c>
      <c r="L5" s="198" t="s">
        <v>175</v>
      </c>
      <c r="M5" s="198"/>
      <c r="N5" s="198" t="s">
        <v>175</v>
      </c>
      <c r="O5" s="198" t="s">
        <v>176</v>
      </c>
      <c r="P5" s="198" t="s">
        <v>129</v>
      </c>
      <c r="Q5" s="198" t="s">
        <v>207</v>
      </c>
      <c r="R5" s="198" t="s">
        <v>208</v>
      </c>
      <c r="S5" s="198" t="s">
        <v>208</v>
      </c>
      <c r="T5" s="198"/>
    </row>
    <row r="6" ht="19.5" customHeight="1" spans="1:20">
      <c r="A6" s="198"/>
      <c r="B6" s="198"/>
      <c r="C6" s="198"/>
      <c r="D6" s="198"/>
      <c r="E6" s="198"/>
      <c r="F6" s="198"/>
      <c r="G6" s="198" t="s">
        <v>124</v>
      </c>
      <c r="H6" s="198"/>
      <c r="I6" s="198"/>
      <c r="J6" s="198" t="s">
        <v>124</v>
      </c>
      <c r="K6" s="198"/>
      <c r="L6" s="198" t="s">
        <v>124</v>
      </c>
      <c r="M6" s="198" t="s">
        <v>210</v>
      </c>
      <c r="N6" s="198" t="s">
        <v>209</v>
      </c>
      <c r="O6" s="198" t="s">
        <v>124</v>
      </c>
      <c r="P6" s="198"/>
      <c r="Q6" s="198"/>
      <c r="R6" s="198" t="s">
        <v>124</v>
      </c>
      <c r="S6" s="198" t="s">
        <v>211</v>
      </c>
      <c r="T6" s="198" t="s">
        <v>212</v>
      </c>
    </row>
    <row r="7" ht="19.5" customHeight="1" spans="1:20">
      <c r="A7" s="198"/>
      <c r="B7" s="198"/>
      <c r="C7" s="198"/>
      <c r="D7" s="198"/>
      <c r="E7" s="198"/>
      <c r="F7" s="198"/>
      <c r="G7" s="198"/>
      <c r="H7" s="198"/>
      <c r="I7" s="198"/>
      <c r="J7" s="198"/>
      <c r="K7" s="198"/>
      <c r="L7" s="198"/>
      <c r="M7" s="198"/>
      <c r="N7" s="198"/>
      <c r="O7" s="198"/>
      <c r="P7" s="198"/>
      <c r="Q7" s="198"/>
      <c r="R7" s="198"/>
      <c r="S7" s="198"/>
      <c r="T7" s="198"/>
    </row>
    <row r="8" ht="19.5" customHeight="1" spans="1:20">
      <c r="A8" s="198" t="s">
        <v>126</v>
      </c>
      <c r="B8" s="198" t="s">
        <v>127</v>
      </c>
      <c r="C8" s="198" t="s">
        <v>128</v>
      </c>
      <c r="D8" s="198" t="s">
        <v>10</v>
      </c>
      <c r="E8" s="192" t="s">
        <v>11</v>
      </c>
      <c r="F8" s="192" t="s">
        <v>12</v>
      </c>
      <c r="G8" s="192" t="s">
        <v>20</v>
      </c>
      <c r="H8" s="192" t="s">
        <v>24</v>
      </c>
      <c r="I8" s="192" t="s">
        <v>28</v>
      </c>
      <c r="J8" s="192" t="s">
        <v>32</v>
      </c>
      <c r="K8" s="192" t="s">
        <v>36</v>
      </c>
      <c r="L8" s="192" t="s">
        <v>40</v>
      </c>
      <c r="M8" s="192" t="s">
        <v>43</v>
      </c>
      <c r="N8" s="192" t="s">
        <v>46</v>
      </c>
      <c r="O8" s="192" t="s">
        <v>49</v>
      </c>
      <c r="P8" s="192" t="s">
        <v>52</v>
      </c>
      <c r="Q8" s="192" t="s">
        <v>55</v>
      </c>
      <c r="R8" s="192" t="s">
        <v>58</v>
      </c>
      <c r="S8" s="192" t="s">
        <v>61</v>
      </c>
      <c r="T8" s="192" t="s">
        <v>64</v>
      </c>
    </row>
    <row r="9" ht="19.5" customHeight="1" spans="1:20">
      <c r="A9" s="198"/>
      <c r="B9" s="198"/>
      <c r="C9" s="198"/>
      <c r="D9" s="198" t="s">
        <v>129</v>
      </c>
      <c r="E9" s="194"/>
      <c r="F9" s="194"/>
      <c r="G9" s="194"/>
      <c r="H9" s="194"/>
      <c r="I9" s="194"/>
      <c r="J9" s="194"/>
      <c r="K9" s="194"/>
      <c r="L9" s="194"/>
      <c r="M9" s="194"/>
      <c r="N9" s="194"/>
      <c r="O9" s="194"/>
      <c r="P9" s="194"/>
      <c r="Q9" s="194"/>
      <c r="R9" s="194"/>
      <c r="S9" s="194"/>
      <c r="T9" s="194"/>
    </row>
    <row r="10" ht="19.5" customHeight="1" spans="1:20">
      <c r="A10" s="193"/>
      <c r="B10" s="193"/>
      <c r="C10" s="193"/>
      <c r="D10" s="193"/>
      <c r="E10" s="194"/>
      <c r="F10" s="194"/>
      <c r="G10" s="194"/>
      <c r="H10" s="194"/>
      <c r="I10" s="194"/>
      <c r="J10" s="194"/>
      <c r="K10" s="194"/>
      <c r="L10" s="194"/>
      <c r="M10" s="194"/>
      <c r="N10" s="194"/>
      <c r="O10" s="194"/>
      <c r="P10" s="194"/>
      <c r="Q10" s="194"/>
      <c r="R10" s="194"/>
      <c r="S10" s="194"/>
      <c r="T10" s="194"/>
    </row>
    <row r="11" ht="19.5" customHeight="1" spans="1:20">
      <c r="A11" s="193" t="s">
        <v>436</v>
      </c>
      <c r="B11" s="193"/>
      <c r="C11" s="193"/>
      <c r="D11" s="193"/>
      <c r="E11" s="193"/>
      <c r="F11" s="193"/>
      <c r="G11" s="193"/>
      <c r="H11" s="193"/>
      <c r="I11" s="193"/>
      <c r="J11" s="193"/>
      <c r="K11" s="193"/>
      <c r="L11" s="193"/>
      <c r="M11" s="193"/>
      <c r="N11" s="193"/>
      <c r="O11" s="193"/>
      <c r="P11" s="193"/>
      <c r="Q11" s="193"/>
      <c r="R11" s="193"/>
      <c r="S11" s="193"/>
      <c r="T11" s="193"/>
    </row>
    <row r="12" customFormat="1" spans="1:20">
      <c r="A12" s="197" t="s">
        <v>437</v>
      </c>
      <c r="B12" s="197"/>
      <c r="C12" s="197"/>
      <c r="D12" s="197"/>
      <c r="E12" s="197"/>
      <c r="F12" s="197"/>
      <c r="G12" s="197"/>
      <c r="H12" s="197"/>
      <c r="I12" s="197"/>
      <c r="J12" s="197"/>
      <c r="K12" s="197"/>
      <c r="L12" s="197"/>
      <c r="M12" s="197"/>
      <c r="N12" s="197"/>
      <c r="O12" s="197"/>
      <c r="P12" s="197"/>
      <c r="Q12" s="197"/>
      <c r="R12" s="197"/>
      <c r="S12" s="197"/>
      <c r="T12" s="19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3.5"/>
  <cols>
    <col min="1" max="3" width="2.75833333333333" customWidth="1"/>
    <col min="4" max="4" width="32.7583333333333" customWidth="1"/>
    <col min="5" max="6" width="15" customWidth="1"/>
    <col min="7" max="11" width="14" customWidth="1"/>
    <col min="12" max="12" width="15" customWidth="1"/>
  </cols>
  <sheetData>
    <row r="1" ht="27" spans="7:7">
      <c r="G1" s="202" t="s">
        <v>438</v>
      </c>
    </row>
    <row r="2" ht="14.25" spans="12:12">
      <c r="L2" s="191" t="s">
        <v>439</v>
      </c>
    </row>
    <row r="3" ht="14.25" spans="1:12">
      <c r="A3" s="191" t="s">
        <v>2</v>
      </c>
      <c r="L3" s="191" t="s">
        <v>3</v>
      </c>
    </row>
    <row r="4" ht="19.5" customHeight="1" spans="1:12">
      <c r="A4" s="198" t="s">
        <v>6</v>
      </c>
      <c r="B4" s="198"/>
      <c r="C4" s="198"/>
      <c r="D4" s="198"/>
      <c r="E4" s="198" t="s">
        <v>204</v>
      </c>
      <c r="F4" s="198"/>
      <c r="G4" s="198"/>
      <c r="H4" s="198" t="s">
        <v>205</v>
      </c>
      <c r="I4" s="198" t="s">
        <v>206</v>
      </c>
      <c r="J4" s="198" t="s">
        <v>107</v>
      </c>
      <c r="K4" s="198"/>
      <c r="L4" s="198"/>
    </row>
    <row r="5" ht="19.5" customHeight="1" spans="1:12">
      <c r="A5" s="198" t="s">
        <v>122</v>
      </c>
      <c r="B5" s="198"/>
      <c r="C5" s="198"/>
      <c r="D5" s="198" t="s">
        <v>123</v>
      </c>
      <c r="E5" s="198" t="s">
        <v>129</v>
      </c>
      <c r="F5" s="198" t="s">
        <v>440</v>
      </c>
      <c r="G5" s="198" t="s">
        <v>441</v>
      </c>
      <c r="H5" s="198"/>
      <c r="I5" s="198"/>
      <c r="J5" s="198" t="s">
        <v>129</v>
      </c>
      <c r="K5" s="198" t="s">
        <v>440</v>
      </c>
      <c r="L5" s="192" t="s">
        <v>441</v>
      </c>
    </row>
    <row r="6" ht="19.5" customHeight="1" spans="1:12">
      <c r="A6" s="198"/>
      <c r="B6" s="198"/>
      <c r="C6" s="198"/>
      <c r="D6" s="198"/>
      <c r="E6" s="198"/>
      <c r="F6" s="198"/>
      <c r="G6" s="198"/>
      <c r="H6" s="198"/>
      <c r="I6" s="198"/>
      <c r="J6" s="198"/>
      <c r="K6" s="198"/>
      <c r="L6" s="192" t="s">
        <v>211</v>
      </c>
    </row>
    <row r="7" ht="19.5" customHeight="1" spans="1:12">
      <c r="A7" s="198"/>
      <c r="B7" s="198"/>
      <c r="C7" s="198"/>
      <c r="D7" s="198"/>
      <c r="E7" s="198"/>
      <c r="F7" s="198"/>
      <c r="G7" s="198"/>
      <c r="H7" s="198"/>
      <c r="I7" s="198"/>
      <c r="J7" s="198"/>
      <c r="K7" s="198"/>
      <c r="L7" s="192"/>
    </row>
    <row r="8" ht="19.5" customHeight="1" spans="1:12">
      <c r="A8" s="198" t="s">
        <v>126</v>
      </c>
      <c r="B8" s="198" t="s">
        <v>127</v>
      </c>
      <c r="C8" s="198" t="s">
        <v>128</v>
      </c>
      <c r="D8" s="198" t="s">
        <v>10</v>
      </c>
      <c r="E8" s="192" t="s">
        <v>11</v>
      </c>
      <c r="F8" s="192" t="s">
        <v>12</v>
      </c>
      <c r="G8" s="192" t="s">
        <v>20</v>
      </c>
      <c r="H8" s="192" t="s">
        <v>24</v>
      </c>
      <c r="I8" s="192" t="s">
        <v>28</v>
      </c>
      <c r="J8" s="192" t="s">
        <v>32</v>
      </c>
      <c r="K8" s="192" t="s">
        <v>36</v>
      </c>
      <c r="L8" s="192" t="s">
        <v>40</v>
      </c>
    </row>
    <row r="9" ht="19.5" customHeight="1" spans="1:12">
      <c r="A9" s="198"/>
      <c r="B9" s="198"/>
      <c r="C9" s="198"/>
      <c r="D9" s="198" t="s">
        <v>129</v>
      </c>
      <c r="E9" s="194"/>
      <c r="F9" s="194"/>
      <c r="G9" s="194"/>
      <c r="H9" s="194"/>
      <c r="I9" s="194"/>
      <c r="J9" s="194"/>
      <c r="K9" s="194"/>
      <c r="L9" s="194"/>
    </row>
    <row r="10" ht="19.5" customHeight="1" spans="1:12">
      <c r="A10" s="193"/>
      <c r="B10" s="193"/>
      <c r="C10" s="193"/>
      <c r="D10" s="193"/>
      <c r="E10" s="194"/>
      <c r="F10" s="194"/>
      <c r="G10" s="194"/>
      <c r="H10" s="194"/>
      <c r="I10" s="194"/>
      <c r="J10" s="194"/>
      <c r="K10" s="194"/>
      <c r="L10" s="194"/>
    </row>
    <row r="11" ht="19.5" customHeight="1" spans="1:12">
      <c r="A11" s="193" t="s">
        <v>442</v>
      </c>
      <c r="B11" s="193"/>
      <c r="C11" s="193"/>
      <c r="D11" s="193"/>
      <c r="E11" s="193"/>
      <c r="F11" s="193"/>
      <c r="G11" s="193"/>
      <c r="H11" s="193"/>
      <c r="I11" s="193"/>
      <c r="J11" s="193"/>
      <c r="K11" s="193"/>
      <c r="L11" s="193"/>
    </row>
    <row r="12" customFormat="1" spans="1:20">
      <c r="A12" s="197" t="s">
        <v>443</v>
      </c>
      <c r="B12" s="197"/>
      <c r="C12" s="197"/>
      <c r="D12" s="197"/>
      <c r="E12" s="197"/>
      <c r="F12" s="197"/>
      <c r="G12" s="197"/>
      <c r="H12" s="197"/>
      <c r="I12" s="197"/>
      <c r="J12" s="197"/>
      <c r="K12" s="197"/>
      <c r="L12" s="197"/>
      <c r="M12" s="201"/>
      <c r="N12" s="201"/>
      <c r="O12" s="201"/>
      <c r="P12" s="201"/>
      <c r="Q12" s="201"/>
      <c r="R12" s="201"/>
      <c r="S12" s="201"/>
      <c r="T12" s="201"/>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selection activeCell="C33" sqref="C33"/>
    </sheetView>
  </sheetViews>
  <sheetFormatPr defaultColWidth="9" defaultRowHeight="13.5"/>
  <cols>
    <col min="1" max="1" width="41.2583333333333" customWidth="1"/>
    <col min="2" max="2" width="10" customWidth="1"/>
    <col min="3" max="5" width="27.125" customWidth="1"/>
  </cols>
  <sheetData>
    <row r="1" ht="25.5" spans="3:3">
      <c r="C1" s="190" t="s">
        <v>444</v>
      </c>
    </row>
    <row r="2" ht="14.25" spans="5:5">
      <c r="E2" s="191" t="s">
        <v>445</v>
      </c>
    </row>
    <row r="3" ht="14.25" spans="1:5">
      <c r="A3" s="191" t="s">
        <v>2</v>
      </c>
      <c r="E3" s="191" t="s">
        <v>446</v>
      </c>
    </row>
    <row r="4" ht="15" customHeight="1" spans="1:5">
      <c r="A4" s="198" t="s">
        <v>447</v>
      </c>
      <c r="B4" s="198" t="s">
        <v>7</v>
      </c>
      <c r="C4" s="198" t="s">
        <v>448</v>
      </c>
      <c r="D4" s="198" t="s">
        <v>449</v>
      </c>
      <c r="E4" s="198" t="s">
        <v>450</v>
      </c>
    </row>
    <row r="5" ht="15" customHeight="1" spans="1:5">
      <c r="A5" s="198" t="s">
        <v>451</v>
      </c>
      <c r="B5" s="198"/>
      <c r="C5" s="198" t="s">
        <v>11</v>
      </c>
      <c r="D5" s="198" t="s">
        <v>12</v>
      </c>
      <c r="E5" s="198" t="s">
        <v>20</v>
      </c>
    </row>
    <row r="6" ht="15" customHeight="1" spans="1:5">
      <c r="A6" s="199" t="s">
        <v>452</v>
      </c>
      <c r="B6" s="198" t="s">
        <v>11</v>
      </c>
      <c r="C6" s="198" t="s">
        <v>453</v>
      </c>
      <c r="D6" s="198" t="s">
        <v>453</v>
      </c>
      <c r="E6" s="198" t="s">
        <v>453</v>
      </c>
    </row>
    <row r="7" ht="15" customHeight="1" spans="1:5">
      <c r="A7" s="195" t="s">
        <v>454</v>
      </c>
      <c r="B7" s="198" t="s">
        <v>12</v>
      </c>
      <c r="C7" s="200"/>
      <c r="D7" s="200"/>
      <c r="E7" s="200"/>
    </row>
    <row r="8" ht="15" customHeight="1" spans="1:5">
      <c r="A8" s="195" t="s">
        <v>455</v>
      </c>
      <c r="B8" s="198" t="s">
        <v>20</v>
      </c>
      <c r="C8" s="200"/>
      <c r="D8" s="200"/>
      <c r="E8" s="200"/>
    </row>
    <row r="9" ht="15" customHeight="1" spans="1:5">
      <c r="A9" s="195" t="s">
        <v>456</v>
      </c>
      <c r="B9" s="198" t="s">
        <v>24</v>
      </c>
      <c r="C9" s="200"/>
      <c r="D9" s="200"/>
      <c r="E9" s="200"/>
    </row>
    <row r="10" ht="15" customHeight="1" spans="1:5">
      <c r="A10" s="195" t="s">
        <v>457</v>
      </c>
      <c r="B10" s="198" t="s">
        <v>28</v>
      </c>
      <c r="C10" s="200"/>
      <c r="D10" s="200"/>
      <c r="E10" s="200"/>
    </row>
    <row r="11" ht="15" customHeight="1" spans="1:5">
      <c r="A11" s="195" t="s">
        <v>458</v>
      </c>
      <c r="B11" s="198" t="s">
        <v>32</v>
      </c>
      <c r="C11" s="200"/>
      <c r="D11" s="200"/>
      <c r="E11" s="200"/>
    </row>
    <row r="12" ht="15" customHeight="1" spans="1:5">
      <c r="A12" s="195" t="s">
        <v>459</v>
      </c>
      <c r="B12" s="198" t="s">
        <v>36</v>
      </c>
      <c r="C12" s="200"/>
      <c r="D12" s="200"/>
      <c r="E12" s="200"/>
    </row>
    <row r="13" ht="15" customHeight="1" spans="1:5">
      <c r="A13" s="195" t="s">
        <v>460</v>
      </c>
      <c r="B13" s="198" t="s">
        <v>40</v>
      </c>
      <c r="C13" s="198" t="s">
        <v>453</v>
      </c>
      <c r="D13" s="198" t="s">
        <v>453</v>
      </c>
      <c r="E13" s="200"/>
    </row>
    <row r="14" ht="15" customHeight="1" spans="1:5">
      <c r="A14" s="195" t="s">
        <v>461</v>
      </c>
      <c r="B14" s="198" t="s">
        <v>43</v>
      </c>
      <c r="C14" s="198" t="s">
        <v>453</v>
      </c>
      <c r="D14" s="198" t="s">
        <v>453</v>
      </c>
      <c r="E14" s="200"/>
    </row>
    <row r="15" ht="15" customHeight="1" spans="1:5">
      <c r="A15" s="195" t="s">
        <v>462</v>
      </c>
      <c r="B15" s="198" t="s">
        <v>46</v>
      </c>
      <c r="C15" s="198" t="s">
        <v>453</v>
      </c>
      <c r="D15" s="198" t="s">
        <v>453</v>
      </c>
      <c r="E15" s="200"/>
    </row>
    <row r="16" ht="15" customHeight="1" spans="1:5">
      <c r="A16" s="195" t="s">
        <v>463</v>
      </c>
      <c r="B16" s="198" t="s">
        <v>49</v>
      </c>
      <c r="C16" s="198" t="s">
        <v>453</v>
      </c>
      <c r="D16" s="198" t="s">
        <v>453</v>
      </c>
      <c r="E16" s="198" t="s">
        <v>453</v>
      </c>
    </row>
    <row r="17" ht="15" customHeight="1" spans="1:5">
      <c r="A17" s="195" t="s">
        <v>464</v>
      </c>
      <c r="B17" s="198" t="s">
        <v>52</v>
      </c>
      <c r="C17" s="198" t="s">
        <v>453</v>
      </c>
      <c r="D17" s="198" t="s">
        <v>453</v>
      </c>
      <c r="E17" s="200"/>
    </row>
    <row r="18" ht="15" customHeight="1" spans="1:5">
      <c r="A18" s="195" t="s">
        <v>465</v>
      </c>
      <c r="B18" s="198" t="s">
        <v>55</v>
      </c>
      <c r="C18" s="198" t="s">
        <v>453</v>
      </c>
      <c r="D18" s="198" t="s">
        <v>453</v>
      </c>
      <c r="E18" s="200"/>
    </row>
    <row r="19" ht="15" customHeight="1" spans="1:5">
      <c r="A19" s="195" t="s">
        <v>466</v>
      </c>
      <c r="B19" s="198" t="s">
        <v>58</v>
      </c>
      <c r="C19" s="198" t="s">
        <v>453</v>
      </c>
      <c r="D19" s="198" t="s">
        <v>453</v>
      </c>
      <c r="E19" s="200"/>
    </row>
    <row r="20" ht="15" customHeight="1" spans="1:5">
      <c r="A20" s="195" t="s">
        <v>467</v>
      </c>
      <c r="B20" s="198" t="s">
        <v>61</v>
      </c>
      <c r="C20" s="198" t="s">
        <v>453</v>
      </c>
      <c r="D20" s="198" t="s">
        <v>453</v>
      </c>
      <c r="E20" s="200"/>
    </row>
    <row r="21" ht="15" customHeight="1" spans="1:5">
      <c r="A21" s="195" t="s">
        <v>468</v>
      </c>
      <c r="B21" s="198" t="s">
        <v>64</v>
      </c>
      <c r="C21" s="198" t="s">
        <v>453</v>
      </c>
      <c r="D21" s="198" t="s">
        <v>453</v>
      </c>
      <c r="E21" s="200"/>
    </row>
    <row r="22" ht="15" customHeight="1" spans="1:5">
      <c r="A22" s="195" t="s">
        <v>469</v>
      </c>
      <c r="B22" s="198" t="s">
        <v>67</v>
      </c>
      <c r="C22" s="198" t="s">
        <v>453</v>
      </c>
      <c r="D22" s="198" t="s">
        <v>453</v>
      </c>
      <c r="E22" s="200"/>
    </row>
    <row r="23" ht="15" customHeight="1" spans="1:5">
      <c r="A23" s="195" t="s">
        <v>470</v>
      </c>
      <c r="B23" s="198" t="s">
        <v>70</v>
      </c>
      <c r="C23" s="198" t="s">
        <v>453</v>
      </c>
      <c r="D23" s="198" t="s">
        <v>453</v>
      </c>
      <c r="E23" s="200"/>
    </row>
    <row r="24" ht="15" customHeight="1" spans="1:5">
      <c r="A24" s="195" t="s">
        <v>471</v>
      </c>
      <c r="B24" s="198" t="s">
        <v>73</v>
      </c>
      <c r="C24" s="198" t="s">
        <v>453</v>
      </c>
      <c r="D24" s="198" t="s">
        <v>453</v>
      </c>
      <c r="E24" s="200"/>
    </row>
    <row r="25" ht="15" customHeight="1" spans="1:5">
      <c r="A25" s="195" t="s">
        <v>472</v>
      </c>
      <c r="B25" s="198" t="s">
        <v>76</v>
      </c>
      <c r="C25" s="198" t="s">
        <v>453</v>
      </c>
      <c r="D25" s="198" t="s">
        <v>453</v>
      </c>
      <c r="E25" s="200"/>
    </row>
    <row r="26" ht="15" customHeight="1" spans="1:5">
      <c r="A26" s="195" t="s">
        <v>473</v>
      </c>
      <c r="B26" s="198" t="s">
        <v>79</v>
      </c>
      <c r="C26" s="198" t="s">
        <v>453</v>
      </c>
      <c r="D26" s="198" t="s">
        <v>453</v>
      </c>
      <c r="E26" s="200"/>
    </row>
    <row r="27" ht="15" customHeight="1" spans="1:5">
      <c r="A27" s="199" t="s">
        <v>474</v>
      </c>
      <c r="B27" s="198" t="s">
        <v>82</v>
      </c>
      <c r="C27" s="198" t="s">
        <v>453</v>
      </c>
      <c r="D27" s="198" t="s">
        <v>453</v>
      </c>
      <c r="E27" s="200"/>
    </row>
    <row r="28" ht="15" customHeight="1" spans="1:5">
      <c r="A28" s="195" t="s">
        <v>475</v>
      </c>
      <c r="B28" s="198" t="s">
        <v>85</v>
      </c>
      <c r="C28" s="198" t="s">
        <v>453</v>
      </c>
      <c r="D28" s="198" t="s">
        <v>453</v>
      </c>
      <c r="E28" s="200"/>
    </row>
    <row r="29" ht="15" customHeight="1" spans="1:5">
      <c r="A29" s="195" t="s">
        <v>476</v>
      </c>
      <c r="B29" s="198" t="s">
        <v>88</v>
      </c>
      <c r="C29" s="198" t="s">
        <v>453</v>
      </c>
      <c r="D29" s="198" t="s">
        <v>453</v>
      </c>
      <c r="E29" s="200"/>
    </row>
    <row r="30" ht="41.25" customHeight="1" spans="1:5">
      <c r="A30" s="195" t="s">
        <v>477</v>
      </c>
      <c r="B30" s="195"/>
      <c r="C30" s="195"/>
      <c r="D30" s="195"/>
      <c r="E30" s="195"/>
    </row>
    <row r="31" ht="21" customHeight="1" spans="1:5">
      <c r="A31" s="195" t="s">
        <v>478</v>
      </c>
      <c r="B31" s="195"/>
      <c r="C31" s="195"/>
      <c r="D31" s="195"/>
      <c r="E31" s="195"/>
    </row>
    <row r="33" spans="3:3">
      <c r="C33" s="196"/>
    </row>
    <row r="34" spans="1:12">
      <c r="A34" s="197" t="s">
        <v>479</v>
      </c>
      <c r="B34" s="197"/>
      <c r="C34" s="197"/>
      <c r="D34" s="197"/>
      <c r="E34" s="197"/>
      <c r="F34" s="201"/>
      <c r="G34" s="201"/>
      <c r="H34" s="201"/>
      <c r="I34" s="201"/>
      <c r="J34" s="201"/>
      <c r="K34" s="201"/>
      <c r="L34" s="201"/>
    </row>
  </sheetData>
  <mergeCells count="4">
    <mergeCell ref="A30:E30"/>
    <mergeCell ref="A31:E31"/>
    <mergeCell ref="A34:E34"/>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B18" sqref="B18"/>
    </sheetView>
  </sheetViews>
  <sheetFormatPr defaultColWidth="9" defaultRowHeight="13.5" outlineLevelCol="4"/>
  <cols>
    <col min="1" max="1" width="43.7583333333333" customWidth="1"/>
    <col min="2" max="2" width="11" customWidth="1"/>
    <col min="3" max="5" width="16.2583333333333" customWidth="1"/>
  </cols>
  <sheetData>
    <row r="1" ht="25.5" spans="2:2">
      <c r="B1" s="190" t="s">
        <v>480</v>
      </c>
    </row>
    <row r="2" ht="14.25" spans="5:5">
      <c r="E2" s="191" t="s">
        <v>481</v>
      </c>
    </row>
    <row r="3" ht="14.25" spans="1:5">
      <c r="A3" s="191" t="s">
        <v>2</v>
      </c>
      <c r="E3" s="191" t="s">
        <v>3</v>
      </c>
    </row>
    <row r="4" ht="15" customHeight="1" spans="1:5">
      <c r="A4" s="192" t="s">
        <v>447</v>
      </c>
      <c r="B4" s="192" t="s">
        <v>7</v>
      </c>
      <c r="C4" s="192" t="s">
        <v>448</v>
      </c>
      <c r="D4" s="192" t="s">
        <v>449</v>
      </c>
      <c r="E4" s="192" t="s">
        <v>450</v>
      </c>
    </row>
    <row r="5" ht="15" customHeight="1" spans="1:5">
      <c r="A5" s="193" t="s">
        <v>451</v>
      </c>
      <c r="B5" s="192"/>
      <c r="C5" s="192" t="s">
        <v>11</v>
      </c>
      <c r="D5" s="192" t="s">
        <v>12</v>
      </c>
      <c r="E5" s="192" t="s">
        <v>20</v>
      </c>
    </row>
    <row r="6" ht="15" customHeight="1" spans="1:5">
      <c r="A6" s="193" t="s">
        <v>482</v>
      </c>
      <c r="B6" s="192" t="s">
        <v>11</v>
      </c>
      <c r="C6" s="192" t="s">
        <v>453</v>
      </c>
      <c r="D6" s="192" t="s">
        <v>453</v>
      </c>
      <c r="E6" s="192" t="s">
        <v>453</v>
      </c>
    </row>
    <row r="7" ht="15" customHeight="1" spans="1:5">
      <c r="A7" s="193" t="s">
        <v>454</v>
      </c>
      <c r="B7" s="192" t="s">
        <v>12</v>
      </c>
      <c r="C7" s="194"/>
      <c r="D7" s="194"/>
      <c r="E7" s="194">
        <v>0</v>
      </c>
    </row>
    <row r="8" ht="15" customHeight="1" spans="1:5">
      <c r="A8" s="193" t="s">
        <v>455</v>
      </c>
      <c r="B8" s="192" t="s">
        <v>20</v>
      </c>
      <c r="C8" s="194"/>
      <c r="D8" s="194"/>
      <c r="E8" s="194">
        <v>0</v>
      </c>
    </row>
    <row r="9" ht="15" customHeight="1" spans="1:5">
      <c r="A9" s="193" t="s">
        <v>456</v>
      </c>
      <c r="B9" s="192" t="s">
        <v>24</v>
      </c>
      <c r="C9" s="194"/>
      <c r="D9" s="194"/>
      <c r="E9" s="194">
        <v>0</v>
      </c>
    </row>
    <row r="10" ht="15" customHeight="1" spans="1:5">
      <c r="A10" s="193" t="s">
        <v>457</v>
      </c>
      <c r="B10" s="192" t="s">
        <v>28</v>
      </c>
      <c r="C10" s="194"/>
      <c r="D10" s="194"/>
      <c r="E10" s="194">
        <v>0</v>
      </c>
    </row>
    <row r="11" ht="15" customHeight="1" spans="1:5">
      <c r="A11" s="193" t="s">
        <v>458</v>
      </c>
      <c r="B11" s="192" t="s">
        <v>32</v>
      </c>
      <c r="C11" s="194"/>
      <c r="D11" s="194"/>
      <c r="E11" s="194">
        <v>0</v>
      </c>
    </row>
    <row r="12" ht="15" customHeight="1" spans="1:5">
      <c r="A12" s="193" t="s">
        <v>459</v>
      </c>
      <c r="B12" s="192" t="s">
        <v>36</v>
      </c>
      <c r="C12" s="194"/>
      <c r="D12" s="194"/>
      <c r="E12" s="194">
        <v>0</v>
      </c>
    </row>
    <row r="13" ht="15" customHeight="1" spans="1:5">
      <c r="A13" s="193" t="s">
        <v>460</v>
      </c>
      <c r="B13" s="192" t="s">
        <v>40</v>
      </c>
      <c r="C13" s="192" t="s">
        <v>453</v>
      </c>
      <c r="D13" s="192" t="s">
        <v>453</v>
      </c>
      <c r="E13" s="194"/>
    </row>
    <row r="14" ht="15" customHeight="1" spans="1:5">
      <c r="A14" s="193" t="s">
        <v>461</v>
      </c>
      <c r="B14" s="192" t="s">
        <v>43</v>
      </c>
      <c r="C14" s="192" t="s">
        <v>453</v>
      </c>
      <c r="D14" s="192" t="s">
        <v>453</v>
      </c>
      <c r="E14" s="194"/>
    </row>
    <row r="15" ht="15" customHeight="1" spans="1:5">
      <c r="A15" s="193" t="s">
        <v>462</v>
      </c>
      <c r="B15" s="192" t="s">
        <v>46</v>
      </c>
      <c r="C15" s="192" t="s">
        <v>453</v>
      </c>
      <c r="D15" s="192" t="s">
        <v>453</v>
      </c>
      <c r="E15" s="194"/>
    </row>
    <row r="16" ht="48" customHeight="1" spans="1:5">
      <c r="A16" s="195" t="s">
        <v>483</v>
      </c>
      <c r="B16" s="195"/>
      <c r="C16" s="195"/>
      <c r="D16" s="195"/>
      <c r="E16" s="195"/>
    </row>
    <row r="18" spans="2:2">
      <c r="B18" s="196"/>
    </row>
    <row r="19" spans="1:5">
      <c r="A19" s="197" t="s">
        <v>484</v>
      </c>
      <c r="B19" s="197"/>
      <c r="C19" s="197"/>
      <c r="D19" s="197"/>
      <c r="E19" s="197"/>
    </row>
  </sheetData>
  <mergeCells count="2">
    <mergeCell ref="A16:E16"/>
    <mergeCell ref="A19:E19"/>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37" sqref="E37"/>
    </sheetView>
  </sheetViews>
  <sheetFormatPr defaultColWidth="9" defaultRowHeight="13.5"/>
  <cols>
    <col min="3" max="3" width="12.625"/>
  </cols>
  <sheetData>
    <row r="1" ht="27" spans="1:21">
      <c r="A1" s="157" t="s">
        <v>485</v>
      </c>
      <c r="B1" s="157"/>
      <c r="C1" s="157"/>
      <c r="D1" s="157"/>
      <c r="E1" s="157"/>
      <c r="F1" s="157"/>
      <c r="G1" s="157"/>
      <c r="H1" s="157"/>
      <c r="I1" s="157"/>
      <c r="J1" s="157"/>
      <c r="K1" s="157"/>
      <c r="L1" s="157"/>
      <c r="M1" s="157"/>
      <c r="N1" s="174"/>
      <c r="O1" s="157"/>
      <c r="P1" s="157"/>
      <c r="Q1" s="157"/>
      <c r="R1" s="157"/>
      <c r="S1" s="157"/>
      <c r="T1" s="157"/>
      <c r="U1" s="157"/>
    </row>
    <row r="2" ht="14.25" spans="1:21">
      <c r="A2" s="158"/>
      <c r="B2" s="158"/>
      <c r="C2" s="158"/>
      <c r="D2" s="158"/>
      <c r="E2" s="158"/>
      <c r="F2" s="158"/>
      <c r="G2" s="158"/>
      <c r="H2" s="158"/>
      <c r="I2" s="158"/>
      <c r="J2" s="158"/>
      <c r="K2" s="158"/>
      <c r="L2" s="158"/>
      <c r="M2" s="158"/>
      <c r="N2" s="175"/>
      <c r="O2" s="176"/>
      <c r="P2" s="176"/>
      <c r="Q2" s="176"/>
      <c r="R2" s="176"/>
      <c r="S2" s="176"/>
      <c r="T2" s="176"/>
      <c r="U2" s="184" t="s">
        <v>486</v>
      </c>
    </row>
    <row r="3" ht="14.25" spans="1:21">
      <c r="A3" s="159" t="s">
        <v>2</v>
      </c>
      <c r="B3" s="158"/>
      <c r="C3" s="158"/>
      <c r="D3" s="158"/>
      <c r="E3" s="160"/>
      <c r="F3" s="160"/>
      <c r="G3" s="158"/>
      <c r="H3" s="158"/>
      <c r="I3" s="158"/>
      <c r="J3" s="158"/>
      <c r="K3" s="158"/>
      <c r="L3" s="158"/>
      <c r="M3" s="158"/>
      <c r="N3" s="175"/>
      <c r="O3" s="176"/>
      <c r="P3" s="176"/>
      <c r="Q3" s="176"/>
      <c r="R3" s="176"/>
      <c r="S3" s="176"/>
      <c r="T3" s="176"/>
      <c r="U3" s="184" t="s">
        <v>3</v>
      </c>
    </row>
    <row r="4" spans="1:21">
      <c r="A4" s="161" t="s">
        <v>6</v>
      </c>
      <c r="B4" s="161" t="s">
        <v>7</v>
      </c>
      <c r="C4" s="162" t="s">
        <v>487</v>
      </c>
      <c r="D4" s="163" t="s">
        <v>488</v>
      </c>
      <c r="E4" s="161" t="s">
        <v>489</v>
      </c>
      <c r="F4" s="164" t="s">
        <v>490</v>
      </c>
      <c r="G4" s="165"/>
      <c r="H4" s="165"/>
      <c r="I4" s="165"/>
      <c r="J4" s="165"/>
      <c r="K4" s="165"/>
      <c r="L4" s="165"/>
      <c r="M4" s="165"/>
      <c r="N4" s="177"/>
      <c r="O4" s="178"/>
      <c r="P4" s="179" t="s">
        <v>491</v>
      </c>
      <c r="Q4" s="161" t="s">
        <v>492</v>
      </c>
      <c r="R4" s="162" t="s">
        <v>493</v>
      </c>
      <c r="S4" s="185"/>
      <c r="T4" s="186" t="s">
        <v>494</v>
      </c>
      <c r="U4" s="185"/>
    </row>
    <row r="5" ht="14.25" spans="1:21">
      <c r="A5" s="161"/>
      <c r="B5" s="161"/>
      <c r="C5" s="166"/>
      <c r="D5" s="163"/>
      <c r="E5" s="161"/>
      <c r="F5" s="167" t="s">
        <v>124</v>
      </c>
      <c r="G5" s="167"/>
      <c r="H5" s="167" t="s">
        <v>495</v>
      </c>
      <c r="I5" s="167"/>
      <c r="J5" s="180" t="s">
        <v>496</v>
      </c>
      <c r="K5" s="181"/>
      <c r="L5" s="182" t="s">
        <v>497</v>
      </c>
      <c r="M5" s="182"/>
      <c r="N5" s="183" t="s">
        <v>498</v>
      </c>
      <c r="O5" s="183"/>
      <c r="P5" s="179"/>
      <c r="Q5" s="161"/>
      <c r="R5" s="168"/>
      <c r="S5" s="187"/>
      <c r="T5" s="188"/>
      <c r="U5" s="187"/>
    </row>
    <row r="6" spans="1:21">
      <c r="A6" s="161"/>
      <c r="B6" s="161"/>
      <c r="C6" s="168"/>
      <c r="D6" s="163"/>
      <c r="E6" s="161"/>
      <c r="F6" s="167" t="s">
        <v>499</v>
      </c>
      <c r="G6" s="169" t="s">
        <v>500</v>
      </c>
      <c r="H6" s="167" t="s">
        <v>499</v>
      </c>
      <c r="I6" s="169" t="s">
        <v>500</v>
      </c>
      <c r="J6" s="167" t="s">
        <v>499</v>
      </c>
      <c r="K6" s="169" t="s">
        <v>500</v>
      </c>
      <c r="L6" s="167" t="s">
        <v>499</v>
      </c>
      <c r="M6" s="169" t="s">
        <v>500</v>
      </c>
      <c r="N6" s="167" t="s">
        <v>499</v>
      </c>
      <c r="O6" s="169" t="s">
        <v>500</v>
      </c>
      <c r="P6" s="179"/>
      <c r="Q6" s="161"/>
      <c r="R6" s="167" t="s">
        <v>499</v>
      </c>
      <c r="S6" s="189" t="s">
        <v>500</v>
      </c>
      <c r="T6" s="167" t="s">
        <v>499</v>
      </c>
      <c r="U6" s="169" t="s">
        <v>500</v>
      </c>
    </row>
    <row r="7" spans="1:21">
      <c r="A7" s="161" t="s">
        <v>10</v>
      </c>
      <c r="B7" s="161"/>
      <c r="C7" s="161">
        <v>1</v>
      </c>
      <c r="D7" s="169" t="s">
        <v>12</v>
      </c>
      <c r="E7" s="161">
        <v>3</v>
      </c>
      <c r="F7" s="161">
        <v>4</v>
      </c>
      <c r="G7" s="169" t="s">
        <v>28</v>
      </c>
      <c r="H7" s="161">
        <v>6</v>
      </c>
      <c r="I7" s="161">
        <v>7</v>
      </c>
      <c r="J7" s="169" t="s">
        <v>40</v>
      </c>
      <c r="K7" s="161">
        <v>9</v>
      </c>
      <c r="L7" s="161">
        <v>10</v>
      </c>
      <c r="M7" s="169" t="s">
        <v>49</v>
      </c>
      <c r="N7" s="161">
        <v>12</v>
      </c>
      <c r="O7" s="161">
        <v>13</v>
      </c>
      <c r="P7" s="169" t="s">
        <v>58</v>
      </c>
      <c r="Q7" s="161">
        <v>15</v>
      </c>
      <c r="R7" s="161">
        <v>16</v>
      </c>
      <c r="S7" s="169" t="s">
        <v>67</v>
      </c>
      <c r="T7" s="161">
        <v>18</v>
      </c>
      <c r="U7" s="161">
        <v>19</v>
      </c>
    </row>
    <row r="8" ht="25" customHeight="1" spans="1:21">
      <c r="A8" s="170" t="s">
        <v>129</v>
      </c>
      <c r="B8" s="161">
        <v>1</v>
      </c>
      <c r="C8" s="170">
        <f>E8+G8+P8+Q8+S8+U8</f>
        <v>16161373.02</v>
      </c>
      <c r="D8" s="171">
        <f>E8+F8+R8</f>
        <v>24144481.25</v>
      </c>
      <c r="E8" s="171">
        <v>0</v>
      </c>
      <c r="F8" s="171">
        <f>H8+J8+L8+N8</f>
        <v>21610316.25</v>
      </c>
      <c r="G8" s="171">
        <f>I8+K8+M8+O8</f>
        <v>13627208.02</v>
      </c>
      <c r="H8" s="172">
        <v>18499182.64</v>
      </c>
      <c r="I8" s="172">
        <v>12276248.46</v>
      </c>
      <c r="J8" s="172">
        <v>0</v>
      </c>
      <c r="K8" s="172">
        <v>0</v>
      </c>
      <c r="L8" s="172">
        <v>0</v>
      </c>
      <c r="M8" s="172">
        <v>0</v>
      </c>
      <c r="N8" s="172">
        <v>3111133.61</v>
      </c>
      <c r="O8" s="172">
        <v>1350959.56</v>
      </c>
      <c r="P8" s="172">
        <v>0</v>
      </c>
      <c r="Q8" s="172">
        <v>0</v>
      </c>
      <c r="R8" s="172">
        <v>2534165</v>
      </c>
      <c r="S8" s="172">
        <v>2534165</v>
      </c>
      <c r="T8" s="172">
        <v>0</v>
      </c>
      <c r="U8" s="172">
        <v>0</v>
      </c>
    </row>
    <row r="9" ht="25" customHeight="1" spans="1:21">
      <c r="A9" s="173" t="s">
        <v>501</v>
      </c>
      <c r="B9" s="173"/>
      <c r="C9" s="173"/>
      <c r="D9" s="173"/>
      <c r="E9" s="173"/>
      <c r="F9" s="173"/>
      <c r="G9" s="173"/>
      <c r="H9" s="173"/>
      <c r="I9" s="173"/>
      <c r="J9" s="173"/>
      <c r="K9" s="173"/>
      <c r="L9" s="173"/>
      <c r="M9" s="173"/>
      <c r="N9" s="173"/>
      <c r="O9" s="173"/>
      <c r="P9" s="173"/>
      <c r="Q9" s="173"/>
      <c r="R9" s="173"/>
      <c r="S9" s="173"/>
      <c r="T9" s="173"/>
      <c r="U9" s="17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9"/>
  <sheetViews>
    <sheetView zoomScale="55" zoomScaleNormal="55" workbookViewId="0">
      <selection activeCell="A1" sqref="A1:D19"/>
    </sheetView>
  </sheetViews>
  <sheetFormatPr defaultColWidth="9" defaultRowHeight="13.5" outlineLevelCol="3"/>
  <cols>
    <col min="1" max="3" width="25.625" customWidth="1"/>
    <col min="4" max="4" width="70.7583333333333" customWidth="1"/>
  </cols>
  <sheetData>
    <row r="1" spans="1:4">
      <c r="A1" s="94"/>
      <c r="B1" s="95"/>
      <c r="C1" s="95"/>
      <c r="D1" s="95"/>
    </row>
    <row r="2" ht="22.5" customHeight="1" spans="1:4">
      <c r="A2" s="96" t="s">
        <v>502</v>
      </c>
      <c r="B2" s="96"/>
      <c r="C2" s="96"/>
      <c r="D2" s="96"/>
    </row>
    <row r="3" ht="15" customHeight="1" spans="1:4">
      <c r="A3" s="97" t="s">
        <v>2</v>
      </c>
      <c r="B3" s="97"/>
      <c r="C3" s="98"/>
      <c r="D3" s="99" t="s">
        <v>503</v>
      </c>
    </row>
    <row r="4" ht="80.75" customHeight="1" spans="1:4">
      <c r="A4" s="150" t="s">
        <v>504</v>
      </c>
      <c r="B4" s="151" t="s">
        <v>505</v>
      </c>
      <c r="C4" s="151"/>
      <c r="D4" s="152" t="s">
        <v>506</v>
      </c>
    </row>
    <row r="5" ht="104.75" customHeight="1" spans="1:4">
      <c r="A5" s="150"/>
      <c r="B5" s="153" t="s">
        <v>507</v>
      </c>
      <c r="C5" s="153"/>
      <c r="D5" s="126" t="s">
        <v>508</v>
      </c>
    </row>
    <row r="6" ht="80.75" customHeight="1" spans="1:4">
      <c r="A6" s="150"/>
      <c r="B6" s="153" t="s">
        <v>509</v>
      </c>
      <c r="C6" s="153"/>
      <c r="D6" s="126" t="s">
        <v>510</v>
      </c>
    </row>
    <row r="7" ht="80.75" customHeight="1" spans="1:4">
      <c r="A7" s="150"/>
      <c r="B7" s="153" t="s">
        <v>511</v>
      </c>
      <c r="C7" s="153"/>
      <c r="D7" s="126" t="s">
        <v>512</v>
      </c>
    </row>
    <row r="8" ht="80.75" customHeight="1" spans="1:4">
      <c r="A8" s="150"/>
      <c r="B8" s="153" t="s">
        <v>513</v>
      </c>
      <c r="C8" s="153"/>
      <c r="D8" s="126" t="s">
        <v>514</v>
      </c>
    </row>
    <row r="9" ht="80.75" customHeight="1" spans="1:4">
      <c r="A9" s="150" t="s">
        <v>515</v>
      </c>
      <c r="B9" s="153" t="s">
        <v>516</v>
      </c>
      <c r="C9" s="153"/>
      <c r="D9" s="126" t="s">
        <v>517</v>
      </c>
    </row>
    <row r="10" ht="80.75" customHeight="1" spans="1:4">
      <c r="A10" s="150"/>
      <c r="B10" s="153" t="s">
        <v>518</v>
      </c>
      <c r="C10" s="153" t="s">
        <v>519</v>
      </c>
      <c r="D10" s="152" t="s">
        <v>520</v>
      </c>
    </row>
    <row r="11" ht="80" customHeight="1" spans="1:4">
      <c r="A11" s="150"/>
      <c r="B11" s="153"/>
      <c r="C11" s="153" t="s">
        <v>521</v>
      </c>
      <c r="D11" s="126" t="s">
        <v>522</v>
      </c>
    </row>
    <row r="12" ht="80.75" customHeight="1" spans="1:4">
      <c r="A12" s="150" t="s">
        <v>523</v>
      </c>
      <c r="B12" s="150"/>
      <c r="C12" s="150"/>
      <c r="D12" s="126" t="s">
        <v>524</v>
      </c>
    </row>
    <row r="13" ht="80.75" customHeight="1" spans="1:4">
      <c r="A13" s="150" t="s">
        <v>525</v>
      </c>
      <c r="B13" s="150"/>
      <c r="C13" s="150"/>
      <c r="D13" s="126" t="s">
        <v>526</v>
      </c>
    </row>
    <row r="14" ht="80.75" customHeight="1" spans="1:4">
      <c r="A14" s="150" t="s">
        <v>527</v>
      </c>
      <c r="B14" s="150"/>
      <c r="C14" s="150"/>
      <c r="D14" s="126" t="s">
        <v>528</v>
      </c>
    </row>
    <row r="15" ht="80.75" customHeight="1" spans="1:4">
      <c r="A15" s="154" t="s">
        <v>529</v>
      </c>
      <c r="B15" s="154"/>
      <c r="C15" s="154"/>
      <c r="D15" s="155" t="s">
        <v>530</v>
      </c>
    </row>
    <row r="16" ht="80.75" customHeight="1" spans="1:4">
      <c r="A16" s="154" t="s">
        <v>531</v>
      </c>
      <c r="B16" s="154"/>
      <c r="C16" s="154"/>
      <c r="D16" s="155" t="s">
        <v>532</v>
      </c>
    </row>
    <row r="17" spans="1:4">
      <c r="A17" s="95"/>
      <c r="B17" s="95"/>
      <c r="C17" s="95"/>
      <c r="D17" s="95"/>
    </row>
    <row r="18" customHeight="1" spans="1:4">
      <c r="A18" s="156" t="s">
        <v>533</v>
      </c>
      <c r="B18" s="156"/>
      <c r="C18" s="156"/>
      <c r="D18" s="156"/>
    </row>
    <row r="19" ht="14.25" spans="1:1">
      <c r="A19" s="143" t="s">
        <v>534</v>
      </c>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85" zoomScaleNormal="85" workbookViewId="0">
      <selection activeCell="B9" sqref="B9:F9"/>
    </sheetView>
  </sheetViews>
  <sheetFormatPr defaultColWidth="9" defaultRowHeight="13.5"/>
  <cols>
    <col min="1" max="9" width="18.625" customWidth="1"/>
    <col min="10" max="10" width="20" customWidth="1"/>
  </cols>
  <sheetData>
    <row r="1" spans="1:10">
      <c r="A1" s="94"/>
      <c r="B1" s="95"/>
      <c r="C1" s="95"/>
      <c r="D1" s="95"/>
      <c r="E1" s="95"/>
      <c r="F1" s="95"/>
      <c r="G1" s="95"/>
      <c r="H1" s="95"/>
      <c r="I1" s="95"/>
      <c r="J1" s="95"/>
    </row>
    <row r="2" ht="22.5" customHeight="1" spans="1:10">
      <c r="A2" s="96" t="s">
        <v>535</v>
      </c>
      <c r="B2" s="96"/>
      <c r="C2" s="96"/>
      <c r="D2" s="96"/>
      <c r="E2" s="96"/>
      <c r="F2" s="96"/>
      <c r="G2" s="96"/>
      <c r="H2" s="96"/>
      <c r="I2" s="96"/>
      <c r="J2" s="96"/>
    </row>
    <row r="3" ht="15" customHeight="1" spans="1:10">
      <c r="A3" s="97"/>
      <c r="B3" s="97"/>
      <c r="C3" s="98"/>
      <c r="D3" s="99"/>
      <c r="E3" s="98"/>
      <c r="F3" s="98"/>
      <c r="G3" s="99"/>
      <c r="H3" s="100"/>
      <c r="I3" s="100"/>
      <c r="J3" s="99" t="s">
        <v>536</v>
      </c>
    </row>
    <row r="4" ht="15.75" customHeight="1" spans="1:10">
      <c r="A4" s="101" t="s">
        <v>537</v>
      </c>
      <c r="B4" s="102" t="s">
        <v>538</v>
      </c>
      <c r="C4" s="102"/>
      <c r="D4" s="102"/>
      <c r="E4" s="102"/>
      <c r="F4" s="102"/>
      <c r="G4" s="102"/>
      <c r="H4" s="102"/>
      <c r="I4" s="102"/>
      <c r="J4" s="102"/>
    </row>
    <row r="5" ht="15.75" customHeight="1" spans="1:10">
      <c r="A5" s="101" t="s">
        <v>539</v>
      </c>
      <c r="B5" s="101"/>
      <c r="C5" s="101"/>
      <c r="D5" s="101"/>
      <c r="E5" s="101"/>
      <c r="F5" s="101"/>
      <c r="G5" s="101"/>
      <c r="H5" s="101"/>
      <c r="I5" s="101"/>
      <c r="J5" s="144" t="s">
        <v>540</v>
      </c>
    </row>
    <row r="6" ht="60.75" customHeight="1" spans="1:10">
      <c r="A6" s="101" t="s">
        <v>541</v>
      </c>
      <c r="B6" s="103" t="s">
        <v>542</v>
      </c>
      <c r="C6" s="104" t="s">
        <v>543</v>
      </c>
      <c r="D6" s="104"/>
      <c r="E6" s="104"/>
      <c r="F6" s="104"/>
      <c r="G6" s="104"/>
      <c r="H6" s="104"/>
      <c r="I6" s="104"/>
      <c r="J6" s="145"/>
    </row>
    <row r="7" ht="60.75" customHeight="1" spans="1:10">
      <c r="A7" s="101"/>
      <c r="B7" s="103" t="s">
        <v>544</v>
      </c>
      <c r="C7" s="103" t="s">
        <v>545</v>
      </c>
      <c r="D7" s="103"/>
      <c r="E7" s="103"/>
      <c r="F7" s="103"/>
      <c r="G7" s="103"/>
      <c r="H7" s="103"/>
      <c r="I7" s="103"/>
      <c r="J7" s="146"/>
    </row>
    <row r="8" ht="60.75" customHeight="1" spans="1:10">
      <c r="A8" s="105" t="s">
        <v>546</v>
      </c>
      <c r="B8" s="105"/>
      <c r="C8" s="105"/>
      <c r="D8" s="105"/>
      <c r="E8" s="105"/>
      <c r="F8" s="105"/>
      <c r="G8" s="105"/>
      <c r="H8" s="105"/>
      <c r="I8" s="105"/>
      <c r="J8" s="105"/>
    </row>
    <row r="9" ht="60.75" customHeight="1" spans="1:10">
      <c r="A9" s="106" t="s">
        <v>547</v>
      </c>
      <c r="B9" s="107" t="s">
        <v>548</v>
      </c>
      <c r="C9" s="107"/>
      <c r="D9" s="107"/>
      <c r="E9" s="107"/>
      <c r="F9" s="107"/>
      <c r="G9" s="108" t="s">
        <v>549</v>
      </c>
      <c r="H9" s="108"/>
      <c r="I9" s="108"/>
      <c r="J9" s="108"/>
    </row>
    <row r="10" ht="60.75" customHeight="1" spans="1:10">
      <c r="A10" s="109">
        <v>2023</v>
      </c>
      <c r="B10" s="103" t="s">
        <v>550</v>
      </c>
      <c r="C10" s="103"/>
      <c r="D10" s="103"/>
      <c r="E10" s="103"/>
      <c r="F10" s="103"/>
      <c r="G10" s="103" t="s">
        <v>551</v>
      </c>
      <c r="H10" s="103"/>
      <c r="I10" s="103"/>
      <c r="J10" s="103"/>
    </row>
    <row r="11" ht="60.75" customHeight="1" spans="1:10">
      <c r="A11" s="109">
        <v>2024</v>
      </c>
      <c r="B11" s="103" t="s">
        <v>552</v>
      </c>
      <c r="C11" s="103"/>
      <c r="D11" s="103"/>
      <c r="E11" s="103"/>
      <c r="F11" s="103"/>
      <c r="G11" s="110" t="s">
        <v>553</v>
      </c>
      <c r="H11" s="110"/>
      <c r="I11" s="110"/>
      <c r="J11" s="110"/>
    </row>
    <row r="12" ht="60.75" customHeight="1" spans="1:10">
      <c r="A12" s="109">
        <v>2025</v>
      </c>
      <c r="B12" s="103" t="s">
        <v>554</v>
      </c>
      <c r="C12" s="103"/>
      <c r="D12" s="103"/>
      <c r="E12" s="103"/>
      <c r="F12" s="103"/>
      <c r="G12" s="110" t="s">
        <v>553</v>
      </c>
      <c r="H12" s="110"/>
      <c r="I12" s="110"/>
      <c r="J12" s="110"/>
    </row>
    <row r="13" ht="60.75" customHeight="1" spans="1:10">
      <c r="A13" s="111" t="s">
        <v>555</v>
      </c>
      <c r="B13" s="111"/>
      <c r="C13" s="111"/>
      <c r="D13" s="111"/>
      <c r="E13" s="111"/>
      <c r="F13" s="111"/>
      <c r="G13" s="111"/>
      <c r="H13" s="111"/>
      <c r="I13" s="111"/>
      <c r="J13" s="111"/>
    </row>
    <row r="14" ht="60.75" customHeight="1" spans="1:10">
      <c r="A14" s="106" t="s">
        <v>556</v>
      </c>
      <c r="B14" s="107" t="s">
        <v>557</v>
      </c>
      <c r="C14" s="112" t="s">
        <v>558</v>
      </c>
      <c r="D14" s="112"/>
      <c r="E14" s="113" t="s">
        <v>559</v>
      </c>
      <c r="F14" s="113"/>
      <c r="G14" s="113"/>
      <c r="H14" s="114" t="s">
        <v>560</v>
      </c>
      <c r="I14" s="108" t="s">
        <v>561</v>
      </c>
      <c r="J14" s="107" t="s">
        <v>562</v>
      </c>
    </row>
    <row r="15" ht="60" customHeight="1" spans="1:10">
      <c r="A15" s="106"/>
      <c r="B15" s="107"/>
      <c r="C15" s="112"/>
      <c r="D15" s="112"/>
      <c r="E15" s="106" t="s">
        <v>563</v>
      </c>
      <c r="F15" s="110" t="s">
        <v>564</v>
      </c>
      <c r="G15" s="110" t="s">
        <v>565</v>
      </c>
      <c r="H15" s="110" t="s">
        <v>566</v>
      </c>
      <c r="I15" s="108"/>
      <c r="J15" s="107"/>
    </row>
    <row r="16" ht="60.75" customHeight="1" spans="1:10">
      <c r="A16" s="115" t="s">
        <v>567</v>
      </c>
      <c r="B16" s="116" t="s">
        <v>568</v>
      </c>
      <c r="C16" s="117" t="s">
        <v>569</v>
      </c>
      <c r="D16" s="117"/>
      <c r="E16" s="118">
        <v>15977964.08</v>
      </c>
      <c r="F16" s="119">
        <v>15977964.08</v>
      </c>
      <c r="G16" s="120"/>
      <c r="H16" s="119">
        <v>15977964.08</v>
      </c>
      <c r="I16" s="147">
        <v>1</v>
      </c>
      <c r="J16" s="148"/>
    </row>
    <row r="17" ht="60.75" customHeight="1" spans="1:10">
      <c r="A17" s="115" t="s">
        <v>570</v>
      </c>
      <c r="B17" s="116" t="s">
        <v>568</v>
      </c>
      <c r="C17" s="117" t="s">
        <v>571</v>
      </c>
      <c r="D17" s="117"/>
      <c r="E17" s="118">
        <v>14543809.16</v>
      </c>
      <c r="F17" s="119">
        <v>14543809.16</v>
      </c>
      <c r="G17" s="120"/>
      <c r="H17" s="119">
        <v>14543809.16</v>
      </c>
      <c r="I17" s="147">
        <v>1</v>
      </c>
      <c r="J17" s="148"/>
    </row>
    <row r="18" ht="60.75" customHeight="1" spans="1:10">
      <c r="A18" s="115" t="s">
        <v>572</v>
      </c>
      <c r="B18" s="116" t="s">
        <v>568</v>
      </c>
      <c r="C18" s="117" t="s">
        <v>573</v>
      </c>
      <c r="D18" s="117"/>
      <c r="E18" s="118">
        <v>1817719.2</v>
      </c>
      <c r="F18" s="119">
        <v>1817719.2</v>
      </c>
      <c r="G18" s="121"/>
      <c r="H18" s="119">
        <v>1817719.2</v>
      </c>
      <c r="I18" s="147">
        <v>1</v>
      </c>
      <c r="J18" s="148"/>
    </row>
    <row r="19" ht="60.75" customHeight="1" spans="1:10">
      <c r="A19" s="111" t="s">
        <v>574</v>
      </c>
      <c r="B19" s="111"/>
      <c r="C19" s="111"/>
      <c r="D19" s="111"/>
      <c r="E19" s="111"/>
      <c r="F19" s="111"/>
      <c r="G19" s="111"/>
      <c r="H19" s="111"/>
      <c r="I19" s="111"/>
      <c r="J19" s="111"/>
    </row>
    <row r="20" ht="60.75" customHeight="1" spans="1:10">
      <c r="A20" s="122" t="s">
        <v>575</v>
      </c>
      <c r="B20" s="108" t="s">
        <v>576</v>
      </c>
      <c r="C20" s="108" t="s">
        <v>577</v>
      </c>
      <c r="D20" s="123" t="s">
        <v>578</v>
      </c>
      <c r="E20" s="114" t="s">
        <v>579</v>
      </c>
      <c r="F20" s="114" t="s">
        <v>580</v>
      </c>
      <c r="G20" s="114" t="s">
        <v>581</v>
      </c>
      <c r="H20" s="107" t="s">
        <v>582</v>
      </c>
      <c r="I20" s="107"/>
      <c r="J20" s="107"/>
    </row>
    <row r="21" ht="60.75" customHeight="1" spans="1:10">
      <c r="A21" s="124" t="s">
        <v>583</v>
      </c>
      <c r="B21" s="125" t="s">
        <v>584</v>
      </c>
      <c r="C21" s="126" t="s">
        <v>585</v>
      </c>
      <c r="D21" s="127" t="s">
        <v>586</v>
      </c>
      <c r="E21" s="114">
        <v>694</v>
      </c>
      <c r="F21" s="114" t="s">
        <v>587</v>
      </c>
      <c r="G21" s="114">
        <v>695</v>
      </c>
      <c r="H21" s="103" t="s">
        <v>588</v>
      </c>
      <c r="I21" s="103"/>
      <c r="J21" s="103"/>
    </row>
    <row r="22" ht="60.75" customHeight="1" spans="1:10">
      <c r="A22" s="124"/>
      <c r="B22" s="128" t="s">
        <v>589</v>
      </c>
      <c r="C22" s="126" t="s">
        <v>590</v>
      </c>
      <c r="D22" s="129" t="s">
        <v>591</v>
      </c>
      <c r="E22" s="130">
        <v>0.98</v>
      </c>
      <c r="F22" s="114" t="s">
        <v>592</v>
      </c>
      <c r="G22" s="130">
        <v>0.98</v>
      </c>
      <c r="H22" s="103" t="s">
        <v>593</v>
      </c>
      <c r="I22" s="103"/>
      <c r="J22" s="103"/>
    </row>
    <row r="23" ht="60.75" customHeight="1" spans="1:10">
      <c r="A23" s="124"/>
      <c r="B23" s="128" t="s">
        <v>594</v>
      </c>
      <c r="C23" s="126" t="s">
        <v>595</v>
      </c>
      <c r="D23" s="129" t="s">
        <v>591</v>
      </c>
      <c r="E23" s="130">
        <v>0.98</v>
      </c>
      <c r="F23" s="114" t="s">
        <v>592</v>
      </c>
      <c r="G23" s="131">
        <v>1</v>
      </c>
      <c r="H23" s="126" t="s">
        <v>588</v>
      </c>
      <c r="I23" s="126"/>
      <c r="J23" s="126"/>
    </row>
    <row r="24" ht="60.75" customHeight="1" spans="1:10">
      <c r="A24" s="124"/>
      <c r="B24" s="127" t="s">
        <v>596</v>
      </c>
      <c r="C24" s="126" t="s">
        <v>597</v>
      </c>
      <c r="D24" s="129" t="s">
        <v>591</v>
      </c>
      <c r="E24" s="130">
        <v>0.98</v>
      </c>
      <c r="F24" s="114" t="s">
        <v>592</v>
      </c>
      <c r="G24" s="132">
        <v>1</v>
      </c>
      <c r="H24" s="126" t="s">
        <v>588</v>
      </c>
      <c r="I24" s="126"/>
      <c r="J24" s="126"/>
    </row>
    <row r="25" ht="60.75" customHeight="1" spans="1:10">
      <c r="A25" s="133" t="s">
        <v>598</v>
      </c>
      <c r="B25" s="125" t="s">
        <v>599</v>
      </c>
      <c r="C25" s="126" t="s">
        <v>600</v>
      </c>
      <c r="D25" s="129" t="s">
        <v>591</v>
      </c>
      <c r="E25" s="134" t="s">
        <v>601</v>
      </c>
      <c r="F25" s="134" t="s">
        <v>602</v>
      </c>
      <c r="G25" s="135" t="s">
        <v>603</v>
      </c>
      <c r="H25" s="126" t="s">
        <v>604</v>
      </c>
      <c r="I25" s="126"/>
      <c r="J25" s="126"/>
    </row>
    <row r="26" ht="60" customHeight="1" spans="1:10">
      <c r="A26" s="133"/>
      <c r="B26" s="129" t="s">
        <v>605</v>
      </c>
      <c r="C26" s="126"/>
      <c r="D26" s="129"/>
      <c r="E26" s="134"/>
      <c r="F26" s="134"/>
      <c r="G26" s="135"/>
      <c r="H26" s="126"/>
      <c r="I26" s="126"/>
      <c r="J26" s="126"/>
    </row>
    <row r="27" ht="60.75" customHeight="1" spans="1:10">
      <c r="A27" s="133"/>
      <c r="B27" s="125" t="s">
        <v>606</v>
      </c>
      <c r="C27" s="126" t="s">
        <v>607</v>
      </c>
      <c r="D27" s="129" t="s">
        <v>586</v>
      </c>
      <c r="E27" s="135" t="s">
        <v>608</v>
      </c>
      <c r="F27" s="135" t="s">
        <v>602</v>
      </c>
      <c r="G27" s="132">
        <v>1</v>
      </c>
      <c r="H27" s="126" t="s">
        <v>588</v>
      </c>
      <c r="I27" s="126"/>
      <c r="J27" s="126"/>
    </row>
    <row r="28" ht="60" customHeight="1" spans="1:10">
      <c r="A28" s="133"/>
      <c r="B28" s="129" t="s">
        <v>605</v>
      </c>
      <c r="C28" s="126"/>
      <c r="D28" s="129"/>
      <c r="E28" s="135"/>
      <c r="F28" s="135"/>
      <c r="G28" s="132"/>
      <c r="H28" s="126"/>
      <c r="I28" s="126"/>
      <c r="J28" s="126"/>
    </row>
    <row r="29" ht="60.75" customHeight="1" spans="1:10">
      <c r="A29" s="133"/>
      <c r="B29" s="125" t="s">
        <v>609</v>
      </c>
      <c r="C29" s="126" t="s">
        <v>610</v>
      </c>
      <c r="D29" s="129" t="s">
        <v>586</v>
      </c>
      <c r="E29" s="135" t="s">
        <v>611</v>
      </c>
      <c r="F29" s="135" t="s">
        <v>612</v>
      </c>
      <c r="G29" s="132">
        <v>1</v>
      </c>
      <c r="H29" s="126" t="s">
        <v>588</v>
      </c>
      <c r="I29" s="126"/>
      <c r="J29" s="126"/>
    </row>
    <row r="30" ht="14.25" spans="1:10">
      <c r="A30" s="133"/>
      <c r="B30" s="129" t="s">
        <v>605</v>
      </c>
      <c r="C30" s="126"/>
      <c r="D30" s="129"/>
      <c r="E30" s="135"/>
      <c r="F30" s="135"/>
      <c r="G30" s="132"/>
      <c r="H30" s="126"/>
      <c r="I30" s="126"/>
      <c r="J30" s="126"/>
    </row>
    <row r="31" ht="15" customHeight="1" spans="1:10">
      <c r="A31" s="133"/>
      <c r="B31" s="125" t="s">
        <v>613</v>
      </c>
      <c r="C31" s="126" t="s">
        <v>614</v>
      </c>
      <c r="D31" s="129" t="s">
        <v>591</v>
      </c>
      <c r="E31" s="136">
        <v>0.995</v>
      </c>
      <c r="F31" s="137" t="s">
        <v>592</v>
      </c>
      <c r="G31" s="132">
        <v>1</v>
      </c>
      <c r="H31" s="126" t="s">
        <v>588</v>
      </c>
      <c r="I31" s="126"/>
      <c r="J31" s="126"/>
    </row>
    <row r="32" ht="14.25" spans="1:10">
      <c r="A32" s="133"/>
      <c r="B32" s="129" t="s">
        <v>605</v>
      </c>
      <c r="C32" s="126"/>
      <c r="D32" s="129"/>
      <c r="E32" s="136"/>
      <c r="F32" s="137"/>
      <c r="G32" s="132"/>
      <c r="H32" s="126"/>
      <c r="I32" s="126"/>
      <c r="J32" s="126"/>
    </row>
    <row r="33" ht="15.75" customHeight="1" spans="1:10">
      <c r="A33" s="138" t="s">
        <v>615</v>
      </c>
      <c r="B33" s="139" t="s">
        <v>616</v>
      </c>
      <c r="C33" s="126" t="s">
        <v>617</v>
      </c>
      <c r="D33" s="129" t="s">
        <v>591</v>
      </c>
      <c r="E33" s="136">
        <v>0.95</v>
      </c>
      <c r="F33" s="114" t="s">
        <v>592</v>
      </c>
      <c r="G33" s="132">
        <v>0.95</v>
      </c>
      <c r="H33" s="126" t="s">
        <v>588</v>
      </c>
      <c r="I33" s="126"/>
      <c r="J33" s="126"/>
    </row>
    <row r="34" ht="15.75" customHeight="1" spans="1:10">
      <c r="A34" s="140" t="s">
        <v>618</v>
      </c>
      <c r="B34" s="107" t="s">
        <v>532</v>
      </c>
      <c r="C34" s="107"/>
      <c r="D34" s="107"/>
      <c r="E34" s="107"/>
      <c r="F34" s="107"/>
      <c r="G34" s="107"/>
      <c r="H34" s="107"/>
      <c r="I34" s="107"/>
      <c r="J34" s="107"/>
    </row>
    <row r="35" spans="1:10">
      <c r="A35" s="95"/>
      <c r="B35" s="95"/>
      <c r="C35" s="95"/>
      <c r="D35" s="95"/>
      <c r="E35" s="95"/>
      <c r="F35" s="95"/>
      <c r="G35" s="95"/>
      <c r="H35" s="95"/>
      <c r="I35" s="95"/>
      <c r="J35" s="95"/>
    </row>
    <row r="36" spans="1:10">
      <c r="A36" s="141" t="s">
        <v>619</v>
      </c>
      <c r="B36" s="142"/>
      <c r="C36" s="142"/>
      <c r="D36" s="142"/>
      <c r="E36" s="142"/>
      <c r="F36" s="142"/>
      <c r="G36" s="142"/>
      <c r="H36" s="142"/>
      <c r="I36" s="142"/>
      <c r="J36" s="149"/>
    </row>
    <row r="37" customHeight="1" spans="1:10">
      <c r="A37" s="141" t="s">
        <v>620</v>
      </c>
      <c r="B37" s="141"/>
      <c r="C37" s="141"/>
      <c r="D37" s="141"/>
      <c r="E37" s="141"/>
      <c r="F37" s="141"/>
      <c r="G37" s="141"/>
      <c r="H37" s="141"/>
      <c r="I37" s="141"/>
      <c r="J37" s="141"/>
    </row>
    <row r="38" customHeight="1" spans="1:10">
      <c r="A38" s="141" t="s">
        <v>621</v>
      </c>
      <c r="B38" s="141"/>
      <c r="C38" s="141"/>
      <c r="D38" s="141"/>
      <c r="E38" s="141"/>
      <c r="F38" s="141"/>
      <c r="G38" s="141"/>
      <c r="H38" s="141"/>
      <c r="I38" s="141"/>
      <c r="J38" s="141"/>
    </row>
    <row r="39" customHeight="1" spans="1:10">
      <c r="A39" s="141" t="s">
        <v>622</v>
      </c>
      <c r="B39" s="141"/>
      <c r="C39" s="141"/>
      <c r="D39" s="141"/>
      <c r="E39" s="141"/>
      <c r="F39" s="141"/>
      <c r="G39" s="141"/>
      <c r="H39" s="141"/>
      <c r="I39" s="141"/>
      <c r="J39" s="141"/>
    </row>
    <row r="40" ht="14.25" spans="1:1">
      <c r="A40" s="143" t="s">
        <v>534</v>
      </c>
    </row>
  </sheetData>
  <mergeCells count="63">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33:J33"/>
    <mergeCell ref="B34:J34"/>
    <mergeCell ref="A37:J37"/>
    <mergeCell ref="A38:J38"/>
    <mergeCell ref="A39:J39"/>
    <mergeCell ref="A6:A7"/>
    <mergeCell ref="A14:A15"/>
    <mergeCell ref="A21:A24"/>
    <mergeCell ref="A25:A32"/>
    <mergeCell ref="B14:B15"/>
    <mergeCell ref="C25:C26"/>
    <mergeCell ref="C27:C28"/>
    <mergeCell ref="C29:C30"/>
    <mergeCell ref="C31:C32"/>
    <mergeCell ref="D25:D26"/>
    <mergeCell ref="D27:D28"/>
    <mergeCell ref="D29:D30"/>
    <mergeCell ref="D31:D32"/>
    <mergeCell ref="E25:E26"/>
    <mergeCell ref="E27:E28"/>
    <mergeCell ref="E29:E30"/>
    <mergeCell ref="E31:E32"/>
    <mergeCell ref="F25:F26"/>
    <mergeCell ref="F27:F28"/>
    <mergeCell ref="F29:F30"/>
    <mergeCell ref="F31:F32"/>
    <mergeCell ref="G25:G26"/>
    <mergeCell ref="G27:G28"/>
    <mergeCell ref="G29:G30"/>
    <mergeCell ref="G31:G32"/>
    <mergeCell ref="I14:I15"/>
    <mergeCell ref="J14:J15"/>
    <mergeCell ref="C14:D15"/>
    <mergeCell ref="H25:J26"/>
    <mergeCell ref="H27:J28"/>
    <mergeCell ref="H29:J30"/>
    <mergeCell ref="H31:J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workbookViewId="0">
      <selection activeCell="D21" sqref="D21:D23"/>
    </sheetView>
  </sheetViews>
  <sheetFormatPr defaultColWidth="9" defaultRowHeight="13.5"/>
  <cols>
    <col min="3" max="3" width="15" customWidth="1"/>
    <col min="4" max="4" width="10.125"/>
    <col min="5" max="6" width="10.6333333333333" customWidth="1"/>
    <col min="10" max="10" width="19.7583333333333" customWidth="1"/>
  </cols>
  <sheetData>
    <row r="1" spans="1:10">
      <c r="A1" s="45"/>
      <c r="B1" s="45"/>
      <c r="C1" s="45"/>
      <c r="D1" s="45"/>
      <c r="E1" s="45"/>
      <c r="F1" s="45"/>
      <c r="G1" s="45"/>
      <c r="H1" s="45"/>
      <c r="I1" s="45"/>
      <c r="J1" s="45"/>
    </row>
    <row r="2" ht="22.5" spans="1:10">
      <c r="A2" s="46" t="s">
        <v>623</v>
      </c>
      <c r="B2" s="46"/>
      <c r="C2" s="46"/>
      <c r="D2" s="46"/>
      <c r="E2" s="46"/>
      <c r="F2" s="46"/>
      <c r="G2" s="46"/>
      <c r="H2" s="46"/>
      <c r="I2" s="46"/>
      <c r="J2" s="46"/>
    </row>
    <row r="3" ht="22.5" spans="1:10">
      <c r="A3" s="47" t="s">
        <v>2</v>
      </c>
      <c r="B3" s="47"/>
      <c r="C3" s="47"/>
      <c r="D3" s="46"/>
      <c r="E3" s="46"/>
      <c r="F3" s="46"/>
      <c r="G3" s="46"/>
      <c r="H3" s="46"/>
      <c r="I3" s="46"/>
      <c r="J3" s="84" t="s">
        <v>624</v>
      </c>
    </row>
    <row r="4" spans="1:10">
      <c r="A4" s="48" t="s">
        <v>625</v>
      </c>
      <c r="B4" s="48"/>
      <c r="C4" s="49" t="s">
        <v>626</v>
      </c>
      <c r="D4" s="49"/>
      <c r="E4" s="49"/>
      <c r="F4" s="49"/>
      <c r="G4" s="49"/>
      <c r="H4" s="49"/>
      <c r="I4" s="49"/>
      <c r="J4" s="49"/>
    </row>
    <row r="5" spans="1:10">
      <c r="A5" s="48" t="s">
        <v>627</v>
      </c>
      <c r="B5" s="48"/>
      <c r="C5" s="49" t="s">
        <v>628</v>
      </c>
      <c r="D5" s="49"/>
      <c r="E5" s="49"/>
      <c r="F5" s="48" t="s">
        <v>629</v>
      </c>
      <c r="G5" s="49" t="s">
        <v>538</v>
      </c>
      <c r="H5" s="49"/>
      <c r="I5" s="49"/>
      <c r="J5" s="49"/>
    </row>
    <row r="6" spans="1:10">
      <c r="A6" s="48" t="s">
        <v>630</v>
      </c>
      <c r="B6" s="48"/>
      <c r="C6" s="48"/>
      <c r="D6" s="48" t="s">
        <v>631</v>
      </c>
      <c r="E6" s="48" t="s">
        <v>449</v>
      </c>
      <c r="F6" s="48" t="s">
        <v>632</v>
      </c>
      <c r="G6" s="48" t="s">
        <v>633</v>
      </c>
      <c r="H6" s="48" t="s">
        <v>634</v>
      </c>
      <c r="I6" s="48" t="s">
        <v>635</v>
      </c>
      <c r="J6" s="48"/>
    </row>
    <row r="7" spans="1:10">
      <c r="A7" s="48"/>
      <c r="B7" s="48"/>
      <c r="C7" s="50" t="s">
        <v>636</v>
      </c>
      <c r="D7" s="55">
        <v>120000</v>
      </c>
      <c r="E7" s="55">
        <v>120000</v>
      </c>
      <c r="F7" s="55">
        <v>120000</v>
      </c>
      <c r="G7" s="48">
        <v>10</v>
      </c>
      <c r="H7" s="48" t="s">
        <v>637</v>
      </c>
      <c r="I7" s="52">
        <v>10</v>
      </c>
      <c r="J7" s="52"/>
    </row>
    <row r="8" ht="24" spans="1:10">
      <c r="A8" s="48"/>
      <c r="B8" s="48"/>
      <c r="C8" s="50" t="s">
        <v>638</v>
      </c>
      <c r="D8" s="55">
        <v>120000</v>
      </c>
      <c r="E8" s="55">
        <v>120000</v>
      </c>
      <c r="F8" s="55">
        <v>120000</v>
      </c>
      <c r="G8" s="48" t="s">
        <v>453</v>
      </c>
      <c r="H8" s="55"/>
      <c r="I8" s="52" t="s">
        <v>453</v>
      </c>
      <c r="J8" s="52"/>
    </row>
    <row r="9" ht="24" spans="1:10">
      <c r="A9" s="48"/>
      <c r="B9" s="48"/>
      <c r="C9" s="50" t="s">
        <v>639</v>
      </c>
      <c r="D9" s="55">
        <v>0</v>
      </c>
      <c r="E9" s="55">
        <v>0</v>
      </c>
      <c r="F9" s="55">
        <v>0</v>
      </c>
      <c r="G9" s="48" t="s">
        <v>453</v>
      </c>
      <c r="H9" s="55"/>
      <c r="I9" s="52" t="s">
        <v>453</v>
      </c>
      <c r="J9" s="52"/>
    </row>
    <row r="10" spans="1:10">
      <c r="A10" s="48"/>
      <c r="B10" s="48"/>
      <c r="C10" s="50" t="s">
        <v>640</v>
      </c>
      <c r="D10" s="53" t="s">
        <v>453</v>
      </c>
      <c r="E10" s="53" t="s">
        <v>453</v>
      </c>
      <c r="F10" s="53" t="s">
        <v>453</v>
      </c>
      <c r="G10" s="54" t="s">
        <v>453</v>
      </c>
      <c r="H10" s="55"/>
      <c r="I10" s="52" t="s">
        <v>453</v>
      </c>
      <c r="J10" s="52"/>
    </row>
    <row r="11" spans="1:10">
      <c r="A11" s="48" t="s">
        <v>641</v>
      </c>
      <c r="B11" s="48" t="s">
        <v>642</v>
      </c>
      <c r="C11" s="48"/>
      <c r="D11" s="48"/>
      <c r="E11" s="48"/>
      <c r="F11" s="52" t="s">
        <v>549</v>
      </c>
      <c r="G11" s="52"/>
      <c r="H11" s="52"/>
      <c r="I11" s="52"/>
      <c r="J11" s="52"/>
    </row>
    <row r="12" ht="28" customHeight="1" spans="1:10">
      <c r="A12" s="48"/>
      <c r="B12" s="56" t="s">
        <v>643</v>
      </c>
      <c r="C12" s="57"/>
      <c r="D12" s="57"/>
      <c r="E12" s="58"/>
      <c r="F12" s="52" t="s">
        <v>644</v>
      </c>
      <c r="G12" s="52"/>
      <c r="H12" s="52"/>
      <c r="I12" s="52"/>
      <c r="J12" s="52"/>
    </row>
    <row r="13" spans="1:10">
      <c r="A13" s="60" t="s">
        <v>645</v>
      </c>
      <c r="B13" s="61"/>
      <c r="C13" s="62"/>
      <c r="D13" s="60" t="s">
        <v>646</v>
      </c>
      <c r="E13" s="61"/>
      <c r="F13" s="62"/>
      <c r="G13" s="63" t="s">
        <v>581</v>
      </c>
      <c r="H13" s="63" t="s">
        <v>633</v>
      </c>
      <c r="I13" s="63" t="s">
        <v>635</v>
      </c>
      <c r="J13" s="63" t="s">
        <v>582</v>
      </c>
    </row>
    <row r="14" spans="1:10">
      <c r="A14" s="64" t="s">
        <v>575</v>
      </c>
      <c r="B14" s="48" t="s">
        <v>576</v>
      </c>
      <c r="C14" s="48" t="s">
        <v>577</v>
      </c>
      <c r="D14" s="48" t="s">
        <v>578</v>
      </c>
      <c r="E14" s="48" t="s">
        <v>579</v>
      </c>
      <c r="F14" s="65" t="s">
        <v>580</v>
      </c>
      <c r="G14" s="66"/>
      <c r="H14" s="66"/>
      <c r="I14" s="66"/>
      <c r="J14" s="66"/>
    </row>
    <row r="15" spans="1:10">
      <c r="A15" s="69" t="s">
        <v>583</v>
      </c>
      <c r="B15" s="67" t="s">
        <v>584</v>
      </c>
      <c r="C15" s="68" t="s">
        <v>647</v>
      </c>
      <c r="D15" s="69" t="s">
        <v>586</v>
      </c>
      <c r="E15" s="70">
        <v>8</v>
      </c>
      <c r="F15" s="71" t="s">
        <v>648</v>
      </c>
      <c r="G15" s="73">
        <v>8</v>
      </c>
      <c r="H15" s="73">
        <v>10</v>
      </c>
      <c r="I15" s="73">
        <v>10</v>
      </c>
      <c r="J15" s="73" t="s">
        <v>532</v>
      </c>
    </row>
    <row r="16" spans="1:10">
      <c r="A16" s="69"/>
      <c r="B16" s="67" t="s">
        <v>589</v>
      </c>
      <c r="C16" s="68" t="s">
        <v>649</v>
      </c>
      <c r="D16" s="69" t="s">
        <v>586</v>
      </c>
      <c r="E16" s="70" t="s">
        <v>637</v>
      </c>
      <c r="F16" s="71" t="s">
        <v>650</v>
      </c>
      <c r="G16" s="73" t="s">
        <v>637</v>
      </c>
      <c r="H16" s="73">
        <v>10</v>
      </c>
      <c r="I16" s="73">
        <v>10</v>
      </c>
      <c r="J16" s="73" t="s">
        <v>532</v>
      </c>
    </row>
    <row r="17" spans="1:10">
      <c r="A17" s="69"/>
      <c r="B17" s="67" t="s">
        <v>594</v>
      </c>
      <c r="C17" s="68" t="s">
        <v>595</v>
      </c>
      <c r="D17" s="69" t="s">
        <v>586</v>
      </c>
      <c r="E17" s="70" t="s">
        <v>637</v>
      </c>
      <c r="F17" s="71" t="s">
        <v>650</v>
      </c>
      <c r="G17" s="73" t="s">
        <v>637</v>
      </c>
      <c r="H17" s="73">
        <v>10</v>
      </c>
      <c r="I17" s="73">
        <v>10</v>
      </c>
      <c r="J17" s="73" t="s">
        <v>532</v>
      </c>
    </row>
    <row r="18" spans="1:10">
      <c r="A18" s="69"/>
      <c r="B18" s="69" t="s">
        <v>596</v>
      </c>
      <c r="C18" s="68" t="s">
        <v>597</v>
      </c>
      <c r="D18" s="69" t="s">
        <v>586</v>
      </c>
      <c r="E18" s="70" t="s">
        <v>637</v>
      </c>
      <c r="F18" s="71" t="s">
        <v>650</v>
      </c>
      <c r="G18" s="73" t="s">
        <v>637</v>
      </c>
      <c r="H18" s="73">
        <v>10</v>
      </c>
      <c r="I18" s="73">
        <v>10</v>
      </c>
      <c r="J18" s="73" t="s">
        <v>532</v>
      </c>
    </row>
    <row r="19" ht="24" spans="1:10">
      <c r="A19" s="69" t="s">
        <v>598</v>
      </c>
      <c r="B19" s="69" t="s">
        <v>651</v>
      </c>
      <c r="C19" s="68" t="s">
        <v>652</v>
      </c>
      <c r="D19" s="69" t="s">
        <v>591</v>
      </c>
      <c r="E19" s="70" t="s">
        <v>653</v>
      </c>
      <c r="F19" s="71" t="s">
        <v>587</v>
      </c>
      <c r="G19" s="73">
        <v>694</v>
      </c>
      <c r="H19" s="73">
        <v>10</v>
      </c>
      <c r="I19" s="73">
        <v>10</v>
      </c>
      <c r="J19" s="73" t="s">
        <v>532</v>
      </c>
    </row>
    <row r="20" ht="24" spans="1:10">
      <c r="A20" s="69"/>
      <c r="B20" s="69" t="s">
        <v>654</v>
      </c>
      <c r="C20" s="68" t="s">
        <v>655</v>
      </c>
      <c r="D20" s="69" t="s">
        <v>586</v>
      </c>
      <c r="E20" s="70" t="s">
        <v>637</v>
      </c>
      <c r="F20" s="71" t="s">
        <v>650</v>
      </c>
      <c r="G20" s="73" t="s">
        <v>637</v>
      </c>
      <c r="H20" s="73">
        <v>10</v>
      </c>
      <c r="I20" s="73">
        <v>10</v>
      </c>
      <c r="J20" s="73" t="s">
        <v>532</v>
      </c>
    </row>
    <row r="21" ht="24" spans="1:10">
      <c r="A21" s="69"/>
      <c r="B21" s="69" t="s">
        <v>656</v>
      </c>
      <c r="C21" s="68" t="s">
        <v>657</v>
      </c>
      <c r="D21" s="69" t="s">
        <v>591</v>
      </c>
      <c r="E21" s="89">
        <v>0.95</v>
      </c>
      <c r="F21" s="71" t="s">
        <v>612</v>
      </c>
      <c r="G21" s="73" t="s">
        <v>658</v>
      </c>
      <c r="H21" s="73">
        <v>10</v>
      </c>
      <c r="I21" s="73">
        <v>10</v>
      </c>
      <c r="J21" s="73" t="s">
        <v>532</v>
      </c>
    </row>
    <row r="22" ht="36" spans="1:10">
      <c r="A22" s="69"/>
      <c r="B22" s="90" t="s">
        <v>659</v>
      </c>
      <c r="C22" s="68" t="s">
        <v>614</v>
      </c>
      <c r="D22" s="69" t="s">
        <v>591</v>
      </c>
      <c r="E22" s="91">
        <v>0.995</v>
      </c>
      <c r="F22" s="71" t="s">
        <v>650</v>
      </c>
      <c r="G22" s="73" t="s">
        <v>637</v>
      </c>
      <c r="H22" s="73">
        <v>10</v>
      </c>
      <c r="I22" s="73">
        <v>10</v>
      </c>
      <c r="J22" s="73" t="s">
        <v>532</v>
      </c>
    </row>
    <row r="23" ht="36" spans="1:10">
      <c r="A23" s="78" t="s">
        <v>615</v>
      </c>
      <c r="B23" s="79" t="s">
        <v>616</v>
      </c>
      <c r="C23" s="68" t="s">
        <v>660</v>
      </c>
      <c r="D23" s="69" t="s">
        <v>591</v>
      </c>
      <c r="E23" s="92" t="s">
        <v>661</v>
      </c>
      <c r="F23" s="93" t="s">
        <v>650</v>
      </c>
      <c r="G23" s="93" t="s">
        <v>661</v>
      </c>
      <c r="H23" s="73">
        <v>10</v>
      </c>
      <c r="I23" s="73">
        <v>10</v>
      </c>
      <c r="J23" s="73" t="s">
        <v>532</v>
      </c>
    </row>
    <row r="24" spans="1:10">
      <c r="A24" s="80" t="s">
        <v>662</v>
      </c>
      <c r="B24" s="80"/>
      <c r="C24" s="80"/>
      <c r="D24" s="81" t="s">
        <v>532</v>
      </c>
      <c r="E24" s="81"/>
      <c r="F24" s="81"/>
      <c r="G24" s="81"/>
      <c r="H24" s="81"/>
      <c r="I24" s="81"/>
      <c r="J24" s="81"/>
    </row>
    <row r="25" spans="1:10">
      <c r="A25" s="80" t="s">
        <v>663</v>
      </c>
      <c r="B25" s="80"/>
      <c r="C25" s="80"/>
      <c r="D25" s="80"/>
      <c r="E25" s="80"/>
      <c r="F25" s="80"/>
      <c r="G25" s="80"/>
      <c r="H25" s="80">
        <v>100</v>
      </c>
      <c r="I25" s="80">
        <v>100</v>
      </c>
      <c r="J25" s="87" t="s">
        <v>664</v>
      </c>
    </row>
    <row r="26" spans="1:10">
      <c r="A26" s="82"/>
      <c r="B26" s="82"/>
      <c r="C26" s="82"/>
      <c r="D26" s="82"/>
      <c r="E26" s="82"/>
      <c r="F26" s="82"/>
      <c r="G26" s="82"/>
      <c r="H26" s="82"/>
      <c r="I26" s="82"/>
      <c r="J26" s="88"/>
    </row>
    <row r="27" spans="1:10">
      <c r="A27" s="83" t="s">
        <v>619</v>
      </c>
      <c r="B27" s="82"/>
      <c r="C27" s="82"/>
      <c r="D27" s="82"/>
      <c r="E27" s="82"/>
      <c r="F27" s="82"/>
      <c r="G27" s="82"/>
      <c r="H27" s="82"/>
      <c r="I27" s="82"/>
      <c r="J27" s="88"/>
    </row>
    <row r="28" spans="1:10">
      <c r="A28" s="83" t="s">
        <v>620</v>
      </c>
      <c r="B28" s="83"/>
      <c r="C28" s="83"/>
      <c r="D28" s="83"/>
      <c r="E28" s="83"/>
      <c r="F28" s="83"/>
      <c r="G28" s="83"/>
      <c r="H28" s="83"/>
      <c r="I28" s="83"/>
      <c r="J28" s="83"/>
    </row>
    <row r="29" spans="1:10">
      <c r="A29" s="83" t="s">
        <v>621</v>
      </c>
      <c r="B29" s="83"/>
      <c r="C29" s="83"/>
      <c r="D29" s="83"/>
      <c r="E29" s="83"/>
      <c r="F29" s="83"/>
      <c r="G29" s="83"/>
      <c r="H29" s="83"/>
      <c r="I29" s="83"/>
      <c r="J29" s="83"/>
    </row>
    <row r="30" spans="1:10">
      <c r="A30" s="83" t="s">
        <v>665</v>
      </c>
      <c r="B30" s="83"/>
      <c r="C30" s="83"/>
      <c r="D30" s="83"/>
      <c r="E30" s="83"/>
      <c r="F30" s="83"/>
      <c r="G30" s="83"/>
      <c r="H30" s="83"/>
      <c r="I30" s="83"/>
      <c r="J30" s="83"/>
    </row>
    <row r="31" spans="1:10">
      <c r="A31" s="83" t="s">
        <v>666</v>
      </c>
      <c r="B31" s="83"/>
      <c r="C31" s="83"/>
      <c r="D31" s="83"/>
      <c r="E31" s="83"/>
      <c r="F31" s="83"/>
      <c r="G31" s="83"/>
      <c r="H31" s="83"/>
      <c r="I31" s="83"/>
      <c r="J31" s="83"/>
    </row>
    <row r="32" spans="1:10">
      <c r="A32" s="83" t="s">
        <v>667</v>
      </c>
      <c r="B32" s="83"/>
      <c r="C32" s="83"/>
      <c r="D32" s="83"/>
      <c r="E32" s="83"/>
      <c r="F32" s="83"/>
      <c r="G32" s="83"/>
      <c r="H32" s="83"/>
      <c r="I32" s="83"/>
      <c r="J32" s="83"/>
    </row>
    <row r="33" spans="1:10">
      <c r="A33" s="83" t="s">
        <v>668</v>
      </c>
      <c r="B33" s="83"/>
      <c r="C33" s="83"/>
      <c r="D33" s="83"/>
      <c r="E33" s="83"/>
      <c r="F33" s="83"/>
      <c r="G33" s="83"/>
      <c r="H33" s="83"/>
      <c r="I33" s="83"/>
      <c r="J33" s="8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18"/>
    <mergeCell ref="A19:A22"/>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9" workbookViewId="0">
      <selection activeCell="L22" sqref="L22"/>
    </sheetView>
  </sheetViews>
  <sheetFormatPr defaultColWidth="9" defaultRowHeight="13.5"/>
  <cols>
    <col min="4" max="4" width="9.625" customWidth="1"/>
    <col min="5" max="6" width="11.125" customWidth="1"/>
    <col min="10" max="10" width="18.5" customWidth="1"/>
  </cols>
  <sheetData>
    <row r="1" spans="1:10">
      <c r="A1" s="45"/>
      <c r="B1" s="45"/>
      <c r="C1" s="45"/>
      <c r="D1" s="45"/>
      <c r="E1" s="45"/>
      <c r="F1" s="45"/>
      <c r="G1" s="45"/>
      <c r="H1" s="45"/>
      <c r="I1" s="45"/>
      <c r="J1" s="45"/>
    </row>
    <row r="2" ht="22.5" spans="1:10">
      <c r="A2" s="46" t="s">
        <v>623</v>
      </c>
      <c r="B2" s="46"/>
      <c r="C2" s="46"/>
      <c r="D2" s="46"/>
      <c r="E2" s="46"/>
      <c r="F2" s="46"/>
      <c r="G2" s="46"/>
      <c r="H2" s="46"/>
      <c r="I2" s="46"/>
      <c r="J2" s="46"/>
    </row>
    <row r="3" ht="22.5" spans="1:10">
      <c r="A3" s="47" t="s">
        <v>2</v>
      </c>
      <c r="B3" s="47"/>
      <c r="C3" s="47"/>
      <c r="D3" s="46"/>
      <c r="E3" s="46"/>
      <c r="F3" s="46"/>
      <c r="G3" s="46"/>
      <c r="H3" s="46"/>
      <c r="I3" s="46"/>
      <c r="J3" s="84" t="s">
        <v>624</v>
      </c>
    </row>
    <row r="4" spans="1:10">
      <c r="A4" s="48" t="s">
        <v>625</v>
      </c>
      <c r="B4" s="48"/>
      <c r="C4" s="49" t="s">
        <v>669</v>
      </c>
      <c r="D4" s="49"/>
      <c r="E4" s="49"/>
      <c r="F4" s="49"/>
      <c r="G4" s="49"/>
      <c r="H4" s="49"/>
      <c r="I4" s="49"/>
      <c r="J4" s="49"/>
    </row>
    <row r="5" spans="1:10">
      <c r="A5" s="48" t="s">
        <v>627</v>
      </c>
      <c r="B5" s="48"/>
      <c r="C5" s="49" t="s">
        <v>628</v>
      </c>
      <c r="D5" s="49"/>
      <c r="E5" s="49"/>
      <c r="F5" s="48" t="s">
        <v>629</v>
      </c>
      <c r="G5" s="49" t="s">
        <v>538</v>
      </c>
      <c r="H5" s="49"/>
      <c r="I5" s="49"/>
      <c r="J5" s="49"/>
    </row>
    <row r="6" spans="1:10">
      <c r="A6" s="48" t="s">
        <v>630</v>
      </c>
      <c r="B6" s="48"/>
      <c r="C6" s="48"/>
      <c r="D6" s="48" t="s">
        <v>631</v>
      </c>
      <c r="E6" s="48" t="s">
        <v>449</v>
      </c>
      <c r="F6" s="48" t="s">
        <v>632</v>
      </c>
      <c r="G6" s="48" t="s">
        <v>633</v>
      </c>
      <c r="H6" s="48" t="s">
        <v>634</v>
      </c>
      <c r="I6" s="48" t="s">
        <v>635</v>
      </c>
      <c r="J6" s="48"/>
    </row>
    <row r="7" ht="24" spans="1:10">
      <c r="A7" s="48"/>
      <c r="B7" s="48"/>
      <c r="C7" s="50" t="s">
        <v>636</v>
      </c>
      <c r="D7" s="51">
        <v>941813.2</v>
      </c>
      <c r="E7" s="51">
        <v>941813.2</v>
      </c>
      <c r="F7" s="51">
        <v>941813.2</v>
      </c>
      <c r="G7" s="48">
        <v>10</v>
      </c>
      <c r="H7" s="49" t="s">
        <v>637</v>
      </c>
      <c r="I7" s="52">
        <v>10</v>
      </c>
      <c r="J7" s="52"/>
    </row>
    <row r="8" ht="48" spans="1:10">
      <c r="A8" s="48"/>
      <c r="B8" s="48"/>
      <c r="C8" s="50" t="s">
        <v>638</v>
      </c>
      <c r="D8" s="51">
        <v>941813.2</v>
      </c>
      <c r="E8" s="51">
        <v>941813.2</v>
      </c>
      <c r="F8" s="51">
        <v>941813.2</v>
      </c>
      <c r="G8" s="48" t="s">
        <v>453</v>
      </c>
      <c r="H8" s="49" t="s">
        <v>637</v>
      </c>
      <c r="I8" s="52" t="s">
        <v>453</v>
      </c>
      <c r="J8" s="52"/>
    </row>
    <row r="9" ht="48" spans="1:10">
      <c r="A9" s="48"/>
      <c r="B9" s="48"/>
      <c r="C9" s="50" t="s">
        <v>639</v>
      </c>
      <c r="D9" s="52">
        <v>0</v>
      </c>
      <c r="E9" s="52">
        <v>0</v>
      </c>
      <c r="F9" s="52">
        <v>0</v>
      </c>
      <c r="G9" s="48" t="s">
        <v>453</v>
      </c>
      <c r="H9" s="49"/>
      <c r="I9" s="52" t="s">
        <v>453</v>
      </c>
      <c r="J9" s="52"/>
    </row>
    <row r="10" ht="24" spans="1:10">
      <c r="A10" s="48"/>
      <c r="B10" s="48"/>
      <c r="C10" s="50" t="s">
        <v>640</v>
      </c>
      <c r="D10" s="53" t="s">
        <v>453</v>
      </c>
      <c r="E10" s="53" t="s">
        <v>453</v>
      </c>
      <c r="F10" s="53" t="s">
        <v>453</v>
      </c>
      <c r="G10" s="54" t="s">
        <v>453</v>
      </c>
      <c r="H10" s="55"/>
      <c r="I10" s="52" t="s">
        <v>453</v>
      </c>
      <c r="J10" s="52"/>
    </row>
    <row r="11" spans="1:10">
      <c r="A11" s="48" t="s">
        <v>641</v>
      </c>
      <c r="B11" s="48" t="s">
        <v>642</v>
      </c>
      <c r="C11" s="48"/>
      <c r="D11" s="48"/>
      <c r="E11" s="48"/>
      <c r="F11" s="52" t="s">
        <v>549</v>
      </c>
      <c r="G11" s="52"/>
      <c r="H11" s="52"/>
      <c r="I11" s="52"/>
      <c r="J11" s="52"/>
    </row>
    <row r="12" ht="69" customHeight="1" spans="1:10">
      <c r="A12" s="48"/>
      <c r="B12" s="56" t="s">
        <v>670</v>
      </c>
      <c r="C12" s="57"/>
      <c r="D12" s="57"/>
      <c r="E12" s="58"/>
      <c r="F12" s="59" t="s">
        <v>671</v>
      </c>
      <c r="G12" s="59"/>
      <c r="H12" s="59"/>
      <c r="I12" s="59"/>
      <c r="J12" s="59"/>
    </row>
    <row r="13" spans="1:10">
      <c r="A13" s="60" t="s">
        <v>645</v>
      </c>
      <c r="B13" s="61"/>
      <c r="C13" s="62"/>
      <c r="D13" s="60" t="s">
        <v>646</v>
      </c>
      <c r="E13" s="61"/>
      <c r="F13" s="62"/>
      <c r="G13" s="63" t="s">
        <v>581</v>
      </c>
      <c r="H13" s="63" t="s">
        <v>633</v>
      </c>
      <c r="I13" s="63" t="s">
        <v>635</v>
      </c>
      <c r="J13" s="63" t="s">
        <v>582</v>
      </c>
    </row>
    <row r="14" spans="1:10">
      <c r="A14" s="64" t="s">
        <v>575</v>
      </c>
      <c r="B14" s="48" t="s">
        <v>576</v>
      </c>
      <c r="C14" s="48" t="s">
        <v>577</v>
      </c>
      <c r="D14" s="48" t="s">
        <v>578</v>
      </c>
      <c r="E14" s="48" t="s">
        <v>579</v>
      </c>
      <c r="F14" s="65" t="s">
        <v>580</v>
      </c>
      <c r="G14" s="66"/>
      <c r="H14" s="66"/>
      <c r="I14" s="66"/>
      <c r="J14" s="66"/>
    </row>
    <row r="15" ht="36" spans="1:10">
      <c r="A15" s="67" t="s">
        <v>583</v>
      </c>
      <c r="B15" s="67" t="s">
        <v>584</v>
      </c>
      <c r="C15" s="68" t="s">
        <v>672</v>
      </c>
      <c r="D15" s="69" t="s">
        <v>673</v>
      </c>
      <c r="E15" s="70">
        <v>452</v>
      </c>
      <c r="F15" s="71" t="s">
        <v>587</v>
      </c>
      <c r="G15" s="72">
        <v>452</v>
      </c>
      <c r="H15" s="73">
        <v>15</v>
      </c>
      <c r="I15" s="73">
        <v>15</v>
      </c>
      <c r="J15" s="85" t="s">
        <v>532</v>
      </c>
    </row>
    <row r="16" ht="36" spans="1:10">
      <c r="A16" s="74"/>
      <c r="B16" s="67" t="s">
        <v>584</v>
      </c>
      <c r="C16" s="68" t="s">
        <v>674</v>
      </c>
      <c r="D16" s="69" t="s">
        <v>673</v>
      </c>
      <c r="E16" s="70">
        <v>695</v>
      </c>
      <c r="F16" s="71" t="s">
        <v>587</v>
      </c>
      <c r="G16" s="72">
        <v>695</v>
      </c>
      <c r="H16" s="73">
        <v>15</v>
      </c>
      <c r="I16" s="73">
        <v>15</v>
      </c>
      <c r="J16" s="85" t="s">
        <v>532</v>
      </c>
    </row>
    <row r="17" ht="24" spans="1:10">
      <c r="A17" s="74"/>
      <c r="B17" s="69" t="s">
        <v>589</v>
      </c>
      <c r="C17" s="68" t="s">
        <v>675</v>
      </c>
      <c r="D17" s="69" t="s">
        <v>673</v>
      </c>
      <c r="E17" s="70">
        <v>100</v>
      </c>
      <c r="F17" s="71" t="s">
        <v>592</v>
      </c>
      <c r="G17" s="75">
        <v>1</v>
      </c>
      <c r="H17" s="73">
        <v>10</v>
      </c>
      <c r="I17" s="73">
        <v>10</v>
      </c>
      <c r="J17" s="85" t="s">
        <v>532</v>
      </c>
    </row>
    <row r="18" ht="72" spans="1:10">
      <c r="A18" s="74"/>
      <c r="B18" s="69" t="s">
        <v>596</v>
      </c>
      <c r="C18" s="68" t="s">
        <v>676</v>
      </c>
      <c r="D18" s="69" t="s">
        <v>673</v>
      </c>
      <c r="E18" s="70">
        <v>1000</v>
      </c>
      <c r="F18" s="71" t="s">
        <v>677</v>
      </c>
      <c r="G18" s="76">
        <v>1</v>
      </c>
      <c r="H18" s="73">
        <v>10</v>
      </c>
      <c r="I18" s="73">
        <v>10</v>
      </c>
      <c r="J18" s="85" t="s">
        <v>532</v>
      </c>
    </row>
    <row r="19" ht="72" spans="1:10">
      <c r="A19" s="74"/>
      <c r="B19" s="69" t="s">
        <v>596</v>
      </c>
      <c r="C19" s="68" t="s">
        <v>678</v>
      </c>
      <c r="D19" s="69" t="s">
        <v>673</v>
      </c>
      <c r="E19" s="70">
        <v>500</v>
      </c>
      <c r="F19" s="71" t="s">
        <v>677</v>
      </c>
      <c r="G19" s="76">
        <v>1</v>
      </c>
      <c r="H19" s="73">
        <v>10</v>
      </c>
      <c r="I19" s="73">
        <v>10</v>
      </c>
      <c r="J19" s="85" t="s">
        <v>532</v>
      </c>
    </row>
    <row r="20" ht="24" spans="1:10">
      <c r="A20" s="77"/>
      <c r="B20" s="69" t="s">
        <v>596</v>
      </c>
      <c r="C20" s="68" t="s">
        <v>679</v>
      </c>
      <c r="D20" s="69" t="s">
        <v>673</v>
      </c>
      <c r="E20" s="70">
        <v>1000</v>
      </c>
      <c r="F20" s="71" t="s">
        <v>677</v>
      </c>
      <c r="G20" s="76">
        <v>1</v>
      </c>
      <c r="H20" s="73">
        <v>10</v>
      </c>
      <c r="I20" s="73">
        <v>10</v>
      </c>
      <c r="J20" s="85" t="s">
        <v>532</v>
      </c>
    </row>
    <row r="21" ht="36" spans="1:10">
      <c r="A21" s="69" t="s">
        <v>598</v>
      </c>
      <c r="B21" s="69" t="s">
        <v>654</v>
      </c>
      <c r="C21" s="68" t="s">
        <v>680</v>
      </c>
      <c r="D21" s="69" t="s">
        <v>591</v>
      </c>
      <c r="E21" s="70">
        <v>95</v>
      </c>
      <c r="F21" s="71" t="s">
        <v>592</v>
      </c>
      <c r="G21" s="75">
        <v>1</v>
      </c>
      <c r="H21" s="73">
        <v>5</v>
      </c>
      <c r="I21" s="73">
        <v>5</v>
      </c>
      <c r="J21" s="85" t="s">
        <v>532</v>
      </c>
    </row>
    <row r="22" ht="36" spans="1:10">
      <c r="A22" s="69"/>
      <c r="B22" s="69" t="s">
        <v>681</v>
      </c>
      <c r="C22" s="68" t="s">
        <v>682</v>
      </c>
      <c r="D22" s="69" t="s">
        <v>591</v>
      </c>
      <c r="E22" s="70">
        <v>95</v>
      </c>
      <c r="F22" s="71" t="s">
        <v>592</v>
      </c>
      <c r="G22" s="75">
        <v>1</v>
      </c>
      <c r="H22" s="73">
        <v>10</v>
      </c>
      <c r="I22" s="73">
        <v>8</v>
      </c>
      <c r="J22" s="85" t="s">
        <v>683</v>
      </c>
    </row>
    <row r="23" ht="36" spans="1:10">
      <c r="A23" s="78" t="s">
        <v>615</v>
      </c>
      <c r="B23" s="79" t="s">
        <v>616</v>
      </c>
      <c r="C23" s="68" t="s">
        <v>684</v>
      </c>
      <c r="D23" s="69" t="s">
        <v>591</v>
      </c>
      <c r="E23" s="70">
        <v>93</v>
      </c>
      <c r="F23" s="71" t="s">
        <v>592</v>
      </c>
      <c r="G23" s="75">
        <v>1</v>
      </c>
      <c r="H23" s="73">
        <v>5</v>
      </c>
      <c r="I23" s="73">
        <v>5</v>
      </c>
      <c r="J23" s="86" t="s">
        <v>532</v>
      </c>
    </row>
    <row r="24" spans="1:10">
      <c r="A24" s="80" t="s">
        <v>662</v>
      </c>
      <c r="B24" s="80"/>
      <c r="C24" s="80"/>
      <c r="D24" s="81" t="s">
        <v>532</v>
      </c>
      <c r="E24" s="81"/>
      <c r="F24" s="81"/>
      <c r="G24" s="81"/>
      <c r="H24" s="81"/>
      <c r="I24" s="81"/>
      <c r="J24" s="81"/>
    </row>
    <row r="25" spans="1:10">
      <c r="A25" s="80" t="s">
        <v>663</v>
      </c>
      <c r="B25" s="80"/>
      <c r="C25" s="80"/>
      <c r="D25" s="80"/>
      <c r="E25" s="80"/>
      <c r="F25" s="80"/>
      <c r="G25" s="80"/>
      <c r="H25" s="80">
        <v>100</v>
      </c>
      <c r="I25" s="80">
        <v>98</v>
      </c>
      <c r="J25" s="87" t="s">
        <v>664</v>
      </c>
    </row>
    <row r="26" spans="1:10">
      <c r="A26" s="82"/>
      <c r="B26" s="82"/>
      <c r="C26" s="82"/>
      <c r="D26" s="82"/>
      <c r="E26" s="82"/>
      <c r="F26" s="82"/>
      <c r="G26" s="82"/>
      <c r="H26" s="82"/>
      <c r="I26" s="82"/>
      <c r="J26" s="88"/>
    </row>
    <row r="27" spans="1:10">
      <c r="A27" s="83" t="s">
        <v>619</v>
      </c>
      <c r="B27" s="82"/>
      <c r="C27" s="82"/>
      <c r="D27" s="82"/>
      <c r="E27" s="82"/>
      <c r="F27" s="82"/>
      <c r="G27" s="82"/>
      <c r="H27" s="82"/>
      <c r="I27" s="82"/>
      <c r="J27" s="88"/>
    </row>
    <row r="28" spans="1:10">
      <c r="A28" s="83" t="s">
        <v>620</v>
      </c>
      <c r="B28" s="83"/>
      <c r="C28" s="83"/>
      <c r="D28" s="83"/>
      <c r="E28" s="83"/>
      <c r="F28" s="83"/>
      <c r="G28" s="83"/>
      <c r="H28" s="83"/>
      <c r="I28" s="83"/>
      <c r="J28" s="83"/>
    </row>
    <row r="29" spans="1:10">
      <c r="A29" s="83" t="s">
        <v>621</v>
      </c>
      <c r="B29" s="83"/>
      <c r="C29" s="83"/>
      <c r="D29" s="83"/>
      <c r="E29" s="83"/>
      <c r="F29" s="83"/>
      <c r="G29" s="83"/>
      <c r="H29" s="83"/>
      <c r="I29" s="83"/>
      <c r="J29" s="83"/>
    </row>
    <row r="30" spans="1:10">
      <c r="A30" s="83" t="s">
        <v>665</v>
      </c>
      <c r="B30" s="83"/>
      <c r="C30" s="83"/>
      <c r="D30" s="83"/>
      <c r="E30" s="83"/>
      <c r="F30" s="83"/>
      <c r="G30" s="83"/>
      <c r="H30" s="83"/>
      <c r="I30" s="83"/>
      <c r="J30" s="83"/>
    </row>
    <row r="31" spans="1:10">
      <c r="A31" s="83" t="s">
        <v>666</v>
      </c>
      <c r="B31" s="83"/>
      <c r="C31" s="83"/>
      <c r="D31" s="83"/>
      <c r="E31" s="83"/>
      <c r="F31" s="83"/>
      <c r="G31" s="83"/>
      <c r="H31" s="83"/>
      <c r="I31" s="83"/>
      <c r="J31" s="83"/>
    </row>
    <row r="32" spans="1:10">
      <c r="A32" s="83" t="s">
        <v>667</v>
      </c>
      <c r="B32" s="83"/>
      <c r="C32" s="83"/>
      <c r="D32" s="83"/>
      <c r="E32" s="83"/>
      <c r="F32" s="83"/>
      <c r="G32" s="83"/>
      <c r="H32" s="83"/>
      <c r="I32" s="83"/>
      <c r="J32" s="83"/>
    </row>
    <row r="33" spans="1:10">
      <c r="A33" s="83" t="s">
        <v>668</v>
      </c>
      <c r="B33" s="83"/>
      <c r="C33" s="83"/>
      <c r="D33" s="83"/>
      <c r="E33" s="83"/>
      <c r="F33" s="83"/>
      <c r="G33" s="83"/>
      <c r="H33" s="83"/>
      <c r="I33" s="83"/>
      <c r="J33" s="83"/>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8:J28"/>
    <mergeCell ref="A29:J29"/>
    <mergeCell ref="A30:J30"/>
    <mergeCell ref="A31:J31"/>
    <mergeCell ref="A32:J32"/>
    <mergeCell ref="A33:J33"/>
    <mergeCell ref="A11:A12"/>
    <mergeCell ref="A15:A20"/>
    <mergeCell ref="A21:A22"/>
    <mergeCell ref="G13:G14"/>
    <mergeCell ref="H13:H14"/>
    <mergeCell ref="I13:I14"/>
    <mergeCell ref="J13:J14"/>
    <mergeCell ref="A6:B1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
  <sheetViews>
    <sheetView tabSelected="1" zoomScale="90" zoomScaleNormal="90" topLeftCell="A10" workbookViewId="0">
      <selection activeCell="J14" sqref="J14:J22"/>
    </sheetView>
  </sheetViews>
  <sheetFormatPr defaultColWidth="8" defaultRowHeight="12.75"/>
  <cols>
    <col min="1" max="1" width="8" style="1"/>
    <col min="2" max="2" width="13.7583333333333" style="1" customWidth="1"/>
    <col min="3" max="3" width="16.2583333333333" style="1" customWidth="1"/>
    <col min="4" max="4" width="11.125" style="1" customWidth="1"/>
    <col min="5" max="5" width="15.2583333333333" style="1" customWidth="1"/>
    <col min="6" max="6" width="12.5" style="1" customWidth="1"/>
    <col min="7" max="7" width="15.125" style="1" customWidth="1"/>
    <col min="8" max="8" width="11.5" style="1" customWidth="1"/>
    <col min="9" max="9" width="8" style="1"/>
    <col min="10" max="10" width="17.7583333333333" style="1" customWidth="1"/>
    <col min="11" max="16384" width="8" style="1"/>
  </cols>
  <sheetData>
    <row r="1" s="1" customFormat="1" ht="22.5" spans="1:10">
      <c r="A1" s="2" t="s">
        <v>623</v>
      </c>
      <c r="B1" s="2"/>
      <c r="C1" s="2"/>
      <c r="D1" s="2"/>
      <c r="E1" s="2"/>
      <c r="F1" s="2"/>
      <c r="G1" s="2"/>
      <c r="H1" s="2"/>
      <c r="I1" s="2"/>
      <c r="J1" s="2"/>
    </row>
    <row r="2" s="1" customFormat="1" ht="22.5" spans="1:10">
      <c r="A2" s="3" t="s">
        <v>2</v>
      </c>
      <c r="B2" s="3"/>
      <c r="C2" s="3"/>
      <c r="D2" s="2"/>
      <c r="E2" s="2"/>
      <c r="F2" s="2"/>
      <c r="G2" s="2"/>
      <c r="H2" s="2"/>
      <c r="I2" s="2"/>
      <c r="J2" s="37" t="s">
        <v>685</v>
      </c>
    </row>
    <row r="3" s="1" customFormat="1" ht="18" customHeight="1" spans="1:10">
      <c r="A3" s="4" t="s">
        <v>625</v>
      </c>
      <c r="B3" s="4"/>
      <c r="C3" s="5" t="s">
        <v>686</v>
      </c>
      <c r="D3" s="5"/>
      <c r="E3" s="5"/>
      <c r="F3" s="5"/>
      <c r="G3" s="5"/>
      <c r="H3" s="5"/>
      <c r="I3" s="5"/>
      <c r="J3" s="5"/>
    </row>
    <row r="4" s="1" customFormat="1" ht="18" customHeight="1" spans="1:10">
      <c r="A4" s="4" t="s">
        <v>627</v>
      </c>
      <c r="B4" s="4"/>
      <c r="C4" s="5" t="s">
        <v>628</v>
      </c>
      <c r="D4" s="5"/>
      <c r="E4" s="5"/>
      <c r="F4" s="4" t="s">
        <v>629</v>
      </c>
      <c r="G4" s="5" t="s">
        <v>538</v>
      </c>
      <c r="H4" s="5"/>
      <c r="I4" s="5"/>
      <c r="J4" s="5"/>
    </row>
    <row r="5" s="1" customFormat="1" ht="18" customHeight="1" spans="1:10">
      <c r="A5" s="6" t="s">
        <v>630</v>
      </c>
      <c r="B5" s="6"/>
      <c r="C5" s="6"/>
      <c r="D5" s="6" t="s">
        <v>631</v>
      </c>
      <c r="E5" s="6" t="s">
        <v>449</v>
      </c>
      <c r="F5" s="6" t="s">
        <v>632</v>
      </c>
      <c r="G5" s="6" t="s">
        <v>633</v>
      </c>
      <c r="H5" s="6" t="s">
        <v>634</v>
      </c>
      <c r="I5" s="6" t="s">
        <v>635</v>
      </c>
      <c r="J5" s="6"/>
    </row>
    <row r="6" s="1" customFormat="1" ht="39.95" customHeight="1" spans="1:10">
      <c r="A6" s="6"/>
      <c r="B6" s="6"/>
      <c r="C6" s="7" t="s">
        <v>636</v>
      </c>
      <c r="D6" s="8">
        <v>1227835.82</v>
      </c>
      <c r="E6" s="8">
        <v>1227835.82</v>
      </c>
      <c r="F6" s="8">
        <v>1227835.82</v>
      </c>
      <c r="G6" s="6">
        <v>100</v>
      </c>
      <c r="H6" s="9">
        <f>F6/E6</f>
        <v>1</v>
      </c>
      <c r="I6" s="12">
        <v>10</v>
      </c>
      <c r="J6" s="12"/>
    </row>
    <row r="7" s="1" customFormat="1" ht="32.1" customHeight="1" spans="1:10">
      <c r="A7" s="6"/>
      <c r="B7" s="6"/>
      <c r="C7" s="7" t="s">
        <v>638</v>
      </c>
      <c r="D7" s="8">
        <v>1227835.82</v>
      </c>
      <c r="E7" s="8">
        <v>1227835.82</v>
      </c>
      <c r="F7" s="8">
        <v>1227835.82</v>
      </c>
      <c r="G7" s="6" t="s">
        <v>453</v>
      </c>
      <c r="H7" s="9">
        <f>F7/E7</f>
        <v>1</v>
      </c>
      <c r="I7" s="12" t="s">
        <v>453</v>
      </c>
      <c r="J7" s="12"/>
    </row>
    <row r="8" s="1" customFormat="1" ht="24" spans="1:10">
      <c r="A8" s="6"/>
      <c r="B8" s="6"/>
      <c r="C8" s="7" t="s">
        <v>639</v>
      </c>
      <c r="D8" s="10"/>
      <c r="E8" s="10"/>
      <c r="F8" s="10"/>
      <c r="G8" s="6" t="s">
        <v>453</v>
      </c>
      <c r="H8" s="11"/>
      <c r="I8" s="12" t="s">
        <v>453</v>
      </c>
      <c r="J8" s="12"/>
    </row>
    <row r="9" s="1" customFormat="1" ht="29.1" customHeight="1" spans="1:10">
      <c r="A9" s="6"/>
      <c r="B9" s="6"/>
      <c r="C9" s="7" t="s">
        <v>640</v>
      </c>
      <c r="D9" s="12" t="s">
        <v>453</v>
      </c>
      <c r="E9" s="12" t="s">
        <v>453</v>
      </c>
      <c r="F9" s="12" t="s">
        <v>453</v>
      </c>
      <c r="G9" s="6" t="s">
        <v>453</v>
      </c>
      <c r="H9" s="13"/>
      <c r="I9" s="12" t="s">
        <v>453</v>
      </c>
      <c r="J9" s="12"/>
    </row>
    <row r="10" s="1" customFormat="1" ht="23.1" customHeight="1" spans="1:10">
      <c r="A10" s="6" t="s">
        <v>641</v>
      </c>
      <c r="B10" s="6" t="s">
        <v>642</v>
      </c>
      <c r="C10" s="6"/>
      <c r="D10" s="6"/>
      <c r="E10" s="6"/>
      <c r="F10" s="12" t="s">
        <v>549</v>
      </c>
      <c r="G10" s="12"/>
      <c r="H10" s="12"/>
      <c r="I10" s="12"/>
      <c r="J10" s="12"/>
    </row>
    <row r="11" s="1" customFormat="1" ht="78.95" customHeight="1" spans="1:10">
      <c r="A11" s="6"/>
      <c r="B11" s="14" t="s">
        <v>687</v>
      </c>
      <c r="C11" s="15"/>
      <c r="D11" s="15"/>
      <c r="E11" s="16"/>
      <c r="F11" s="17" t="s">
        <v>688</v>
      </c>
      <c r="G11" s="17"/>
      <c r="H11" s="17"/>
      <c r="I11" s="17"/>
      <c r="J11" s="17"/>
    </row>
    <row r="12" s="1" customFormat="1" ht="23.1" customHeight="1" spans="1:10">
      <c r="A12" s="18" t="s">
        <v>645</v>
      </c>
      <c r="B12" s="19"/>
      <c r="C12" s="20"/>
      <c r="D12" s="18" t="s">
        <v>646</v>
      </c>
      <c r="E12" s="19"/>
      <c r="F12" s="20"/>
      <c r="G12" s="21" t="s">
        <v>581</v>
      </c>
      <c r="H12" s="21" t="s">
        <v>633</v>
      </c>
      <c r="I12" s="21" t="s">
        <v>635</v>
      </c>
      <c r="J12" s="21" t="s">
        <v>582</v>
      </c>
    </row>
    <row r="13" s="1" customFormat="1" ht="23.1" customHeight="1" spans="1:10">
      <c r="A13" s="18" t="s">
        <v>575</v>
      </c>
      <c r="B13" s="6" t="s">
        <v>576</v>
      </c>
      <c r="C13" s="6" t="s">
        <v>577</v>
      </c>
      <c r="D13" s="6" t="s">
        <v>578</v>
      </c>
      <c r="E13" s="6" t="s">
        <v>579</v>
      </c>
      <c r="F13" s="6" t="s">
        <v>580</v>
      </c>
      <c r="G13" s="22"/>
      <c r="H13" s="22"/>
      <c r="I13" s="22"/>
      <c r="J13" s="22"/>
    </row>
    <row r="14" s="1" customFormat="1" ht="36" customHeight="1" spans="1:10">
      <c r="A14" s="23" t="s">
        <v>583</v>
      </c>
      <c r="B14" s="24" t="s">
        <v>584</v>
      </c>
      <c r="C14" s="6" t="s">
        <v>689</v>
      </c>
      <c r="D14" s="25" t="s">
        <v>586</v>
      </c>
      <c r="E14" s="25">
        <v>7</v>
      </c>
      <c r="F14" s="25" t="s">
        <v>587</v>
      </c>
      <c r="G14" s="25">
        <v>7</v>
      </c>
      <c r="H14" s="25">
        <v>10</v>
      </c>
      <c r="I14" s="25">
        <v>10</v>
      </c>
      <c r="J14" s="38" t="s">
        <v>532</v>
      </c>
    </row>
    <row r="15" s="1" customFormat="1" ht="35" customHeight="1" spans="1:10">
      <c r="A15" s="23"/>
      <c r="B15" s="26"/>
      <c r="C15" s="6" t="s">
        <v>690</v>
      </c>
      <c r="D15" s="25" t="s">
        <v>586</v>
      </c>
      <c r="E15" s="25">
        <v>695</v>
      </c>
      <c r="F15" s="25" t="s">
        <v>587</v>
      </c>
      <c r="G15" s="25">
        <v>695</v>
      </c>
      <c r="H15" s="25">
        <v>10</v>
      </c>
      <c r="I15" s="25">
        <v>10</v>
      </c>
      <c r="J15" s="38" t="s">
        <v>532</v>
      </c>
    </row>
    <row r="16" s="1" customFormat="1" ht="36" customHeight="1" spans="1:10">
      <c r="A16" s="23"/>
      <c r="B16" s="26"/>
      <c r="C16" s="6" t="s">
        <v>691</v>
      </c>
      <c r="D16" s="25" t="s">
        <v>586</v>
      </c>
      <c r="E16" s="25">
        <v>236</v>
      </c>
      <c r="F16" s="25" t="s">
        <v>587</v>
      </c>
      <c r="G16" s="25">
        <v>236</v>
      </c>
      <c r="H16" s="25">
        <v>10</v>
      </c>
      <c r="I16" s="25">
        <v>10</v>
      </c>
      <c r="J16" s="38" t="s">
        <v>532</v>
      </c>
    </row>
    <row r="17" s="1" customFormat="1" ht="39" customHeight="1" spans="1:10">
      <c r="A17" s="23"/>
      <c r="B17" s="24" t="s">
        <v>589</v>
      </c>
      <c r="C17" s="6" t="s">
        <v>692</v>
      </c>
      <c r="D17" s="25" t="s">
        <v>586</v>
      </c>
      <c r="E17" s="25">
        <v>100</v>
      </c>
      <c r="F17" s="25" t="s">
        <v>592</v>
      </c>
      <c r="G17" s="27">
        <v>1</v>
      </c>
      <c r="H17" s="25">
        <v>10</v>
      </c>
      <c r="I17" s="25">
        <v>10</v>
      </c>
      <c r="J17" s="38" t="s">
        <v>532</v>
      </c>
    </row>
    <row r="18" s="1" customFormat="1" ht="36" customHeight="1" spans="1:10">
      <c r="A18" s="23"/>
      <c r="B18" s="24" t="s">
        <v>596</v>
      </c>
      <c r="C18" s="6" t="s">
        <v>693</v>
      </c>
      <c r="D18" s="25" t="s">
        <v>586</v>
      </c>
      <c r="E18" s="25">
        <v>720</v>
      </c>
      <c r="F18" s="25" t="s">
        <v>677</v>
      </c>
      <c r="G18" s="27">
        <v>1</v>
      </c>
      <c r="H18" s="25">
        <v>10</v>
      </c>
      <c r="I18" s="25">
        <v>10</v>
      </c>
      <c r="J18" s="38" t="s">
        <v>532</v>
      </c>
    </row>
    <row r="19" s="1" customFormat="1" ht="36" customHeight="1" spans="1:10">
      <c r="A19" s="23"/>
      <c r="B19" s="26"/>
      <c r="C19" s="6" t="s">
        <v>694</v>
      </c>
      <c r="D19" s="25" t="s">
        <v>586</v>
      </c>
      <c r="E19" s="25">
        <v>6000</v>
      </c>
      <c r="F19" s="25" t="s">
        <v>677</v>
      </c>
      <c r="G19" s="27">
        <v>1</v>
      </c>
      <c r="H19" s="25">
        <v>10</v>
      </c>
      <c r="I19" s="25">
        <v>10</v>
      </c>
      <c r="J19" s="38" t="s">
        <v>532</v>
      </c>
    </row>
    <row r="20" s="1" customFormat="1" ht="36" customHeight="1" spans="1:12">
      <c r="A20" s="24" t="s">
        <v>598</v>
      </c>
      <c r="B20" s="24" t="s">
        <v>695</v>
      </c>
      <c r="C20" s="6" t="s">
        <v>696</v>
      </c>
      <c r="D20" s="25" t="s">
        <v>586</v>
      </c>
      <c r="E20" s="27">
        <v>1</v>
      </c>
      <c r="F20" s="25" t="s">
        <v>592</v>
      </c>
      <c r="G20" s="27">
        <v>1</v>
      </c>
      <c r="H20" s="25">
        <v>10</v>
      </c>
      <c r="I20" s="25">
        <v>10</v>
      </c>
      <c r="J20" s="38" t="s">
        <v>532</v>
      </c>
      <c r="K20" s="39"/>
      <c r="L20" s="39"/>
    </row>
    <row r="21" s="1" customFormat="1" ht="42.95" customHeight="1" spans="1:12">
      <c r="A21" s="28"/>
      <c r="B21" s="23" t="s">
        <v>659</v>
      </c>
      <c r="C21" s="6" t="s">
        <v>697</v>
      </c>
      <c r="D21" s="29" t="s">
        <v>586</v>
      </c>
      <c r="E21" s="25">
        <v>1</v>
      </c>
      <c r="F21" s="25" t="s">
        <v>612</v>
      </c>
      <c r="G21" s="27">
        <v>1</v>
      </c>
      <c r="H21" s="30">
        <v>10</v>
      </c>
      <c r="I21" s="30">
        <v>10</v>
      </c>
      <c r="J21" s="38" t="s">
        <v>532</v>
      </c>
      <c r="K21" s="40"/>
      <c r="L21" s="40"/>
    </row>
    <row r="22" s="1" customFormat="1" ht="24" spans="1:12">
      <c r="A22" s="31" t="s">
        <v>615</v>
      </c>
      <c r="B22" s="32" t="s">
        <v>616</v>
      </c>
      <c r="C22" s="33" t="s">
        <v>698</v>
      </c>
      <c r="D22" s="29" t="s">
        <v>591</v>
      </c>
      <c r="E22" s="34">
        <v>95</v>
      </c>
      <c r="F22" s="25" t="s">
        <v>592</v>
      </c>
      <c r="G22" s="34">
        <v>1</v>
      </c>
      <c r="H22" s="25">
        <v>10</v>
      </c>
      <c r="I22" s="25">
        <v>10</v>
      </c>
      <c r="J22" s="38" t="s">
        <v>532</v>
      </c>
      <c r="K22" s="40"/>
      <c r="L22" s="40"/>
    </row>
    <row r="23" s="1" customFormat="1" ht="23.1" customHeight="1" spans="1:12">
      <c r="A23" s="6" t="s">
        <v>662</v>
      </c>
      <c r="B23" s="6"/>
      <c r="C23" s="6"/>
      <c r="D23" s="6" t="s">
        <v>532</v>
      </c>
      <c r="E23" s="6"/>
      <c r="F23" s="6"/>
      <c r="G23" s="6"/>
      <c r="H23" s="6"/>
      <c r="I23" s="6"/>
      <c r="J23" s="6"/>
      <c r="K23" s="41"/>
      <c r="L23" s="42"/>
    </row>
    <row r="24" s="1" customFormat="1" ht="23.1" customHeight="1" spans="1:12">
      <c r="A24" s="6" t="s">
        <v>663</v>
      </c>
      <c r="B24" s="6"/>
      <c r="C24" s="6"/>
      <c r="D24" s="6"/>
      <c r="E24" s="6"/>
      <c r="F24" s="6"/>
      <c r="G24" s="6"/>
      <c r="H24" s="6">
        <v>100</v>
      </c>
      <c r="I24" s="6">
        <v>100</v>
      </c>
      <c r="J24" s="6" t="s">
        <v>664</v>
      </c>
      <c r="K24" s="41"/>
      <c r="L24" s="42"/>
    </row>
    <row r="25" s="1" customFormat="1" spans="1:12">
      <c r="A25" s="35"/>
      <c r="B25" s="35"/>
      <c r="C25" s="35"/>
      <c r="D25" s="35"/>
      <c r="E25" s="35"/>
      <c r="F25" s="35"/>
      <c r="G25" s="35"/>
      <c r="H25" s="35"/>
      <c r="I25" s="35"/>
      <c r="J25" s="43"/>
      <c r="K25" s="40"/>
      <c r="L25" s="40"/>
    </row>
    <row r="26" s="1" customFormat="1" spans="1:12">
      <c r="A26" s="36" t="s">
        <v>619</v>
      </c>
      <c r="B26" s="35"/>
      <c r="C26" s="35"/>
      <c r="D26" s="35"/>
      <c r="E26" s="35"/>
      <c r="F26" s="35"/>
      <c r="G26" s="35"/>
      <c r="H26" s="35"/>
      <c r="I26" s="35"/>
      <c r="J26" s="43"/>
      <c r="K26" s="40"/>
      <c r="L26" s="40"/>
    </row>
    <row r="27" s="1" customFormat="1" spans="1:12">
      <c r="A27" s="36" t="s">
        <v>620</v>
      </c>
      <c r="B27" s="36"/>
      <c r="C27" s="36"/>
      <c r="D27" s="36"/>
      <c r="E27" s="36"/>
      <c r="F27" s="36"/>
      <c r="G27" s="36"/>
      <c r="H27" s="36"/>
      <c r="I27" s="36"/>
      <c r="J27" s="36"/>
      <c r="K27" s="40"/>
      <c r="L27" s="40"/>
    </row>
    <row r="28" s="1" customFormat="1" spans="1:12">
      <c r="A28" s="36" t="s">
        <v>621</v>
      </c>
      <c r="B28" s="36"/>
      <c r="C28" s="36"/>
      <c r="D28" s="36"/>
      <c r="E28" s="36"/>
      <c r="F28" s="36"/>
      <c r="G28" s="36"/>
      <c r="H28" s="36"/>
      <c r="I28" s="36"/>
      <c r="J28" s="36"/>
      <c r="K28" s="44"/>
      <c r="L28" s="40"/>
    </row>
    <row r="29" s="1" customFormat="1" spans="1:10">
      <c r="A29" s="36" t="s">
        <v>665</v>
      </c>
      <c r="B29" s="36"/>
      <c r="C29" s="36"/>
      <c r="D29" s="36"/>
      <c r="E29" s="36"/>
      <c r="F29" s="36"/>
      <c r="G29" s="36"/>
      <c r="H29" s="36"/>
      <c r="I29" s="36"/>
      <c r="J29" s="36"/>
    </row>
    <row r="30" s="1" customFormat="1" spans="1:10">
      <c r="A30" s="36" t="s">
        <v>666</v>
      </c>
      <c r="B30" s="36"/>
      <c r="C30" s="36"/>
      <c r="D30" s="36"/>
      <c r="E30" s="36"/>
      <c r="F30" s="36"/>
      <c r="G30" s="36"/>
      <c r="H30" s="36"/>
      <c r="I30" s="36"/>
      <c r="J30" s="36"/>
    </row>
    <row r="31" s="1" customFormat="1" spans="1:10">
      <c r="A31" s="36" t="s">
        <v>667</v>
      </c>
      <c r="B31" s="36"/>
      <c r="C31" s="36"/>
      <c r="D31" s="36"/>
      <c r="E31" s="36"/>
      <c r="F31" s="36"/>
      <c r="G31" s="36"/>
      <c r="H31" s="36"/>
      <c r="I31" s="36"/>
      <c r="J31" s="36"/>
    </row>
    <row r="32" s="1" customFormat="1" spans="1:10">
      <c r="A32" s="36" t="s">
        <v>668</v>
      </c>
      <c r="B32" s="36"/>
      <c r="C32" s="36"/>
      <c r="D32" s="36"/>
      <c r="E32" s="36"/>
      <c r="F32" s="36"/>
      <c r="G32" s="36"/>
      <c r="H32" s="36"/>
      <c r="I32" s="36"/>
      <c r="J32" s="36"/>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9"/>
    <mergeCell ref="A20:A21"/>
    <mergeCell ref="B14:B16"/>
    <mergeCell ref="B18:B19"/>
    <mergeCell ref="G12:G13"/>
    <mergeCell ref="H12:H13"/>
    <mergeCell ref="I12:I13"/>
    <mergeCell ref="J12:J13"/>
    <mergeCell ref="A5:B9"/>
    <mergeCell ref="K25:L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 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 -1姚安县弥兴中心小学维修改造专项资金项目</vt:lpstr>
      <vt:lpstr>项目支出绩效自评表-2姚安县弥兴中心小学生活补助项目资金</vt:lpstr>
      <vt:lpstr>项目支出绩效自评表-3姚安县弥兴中心小学公用经费项目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王晓萌</cp:lastModifiedBy>
  <dcterms:created xsi:type="dcterms:W3CDTF">2024-09-19T02:02:00Z</dcterms:created>
  <dcterms:modified xsi:type="dcterms:W3CDTF">2024-10-18T08:10:34Z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87075FA9F7B44C959774BE5F70EFD5CF_13</vt:lpwstr>
  </property>
  <property fmtid="{D5CDD505-2E9C-101B-9397-08002B2CF9AE}" pid="3" name="KSOProductBuildVer">
    <vt:lpwstr>2052-12.1.0.18276</vt:lpwstr>
  </property>
</Properties>
</file>