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000" windowHeight="6300" firstSheet="15" activeTab="16"/>
  </bookViews>
  <sheets>
    <sheet name="收入支出决算表" sheetId="1" r:id="rId1"/>
    <sheet name="收入决算表" sheetId="2" r:id="rId2"/>
    <sheet name="支出决算表" sheetId="3" r:id="rId3"/>
    <sheet name=" 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1丧葬费及抚恤金专项支出" sheetId="16" r:id="rId15"/>
    <sheet name="项目支出绩效自评表-2城乡义务教育校舍维修改造长效机制补助资金" sheetId="18" r:id="rId16"/>
    <sheet name="项目支出绩效自评表-3家庭经济困难学生资助经费项目、农村义务教" sheetId="15" r:id="rId17"/>
  </sheets>
  <definedNames>
    <definedName name="地区名称">#REF!</definedName>
  </definedNames>
  <calcPr calcId="144525"/>
</workbook>
</file>

<file path=xl/sharedStrings.xml><?xml version="1.0" encoding="utf-8"?>
<sst xmlns="http://schemas.openxmlformats.org/spreadsheetml/2006/main" count="1641" uniqueCount="692">
  <si>
    <t>收入支出决算表</t>
  </si>
  <si>
    <t>公开01表</t>
  </si>
  <si>
    <t>部门：姚安县官屯中心小学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</si>
  <si>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</si>
  <si>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</si>
  <si>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</si>
  <si>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</si>
  <si>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</si>
  <si>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</si>
  <si>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</si>
  <si>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</si>
  <si>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</si>
  <si>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</si>
  <si>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</si>
  <si>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</si>
  <si>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</si>
  <si>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</si>
  <si>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</si>
  <si>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</si>
  <si>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</si>
  <si>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</si>
  <si>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</si>
  <si>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</si>
  <si>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</si>
  <si>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</si>
  <si>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</si>
  <si>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</si>
  <si>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</si>
  <si>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</si>
  <si>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</si>
  <si>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</si>
  <si>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</si>
  <si>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</si>
  <si>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</si>
  <si>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</si>
  <si>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</si>
  <si>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</si>
  <si>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</si>
  <si>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</si>
  <si>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</si>
  <si>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</si>
  <si>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</si>
  <si>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</si>
  <si>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</si>
  <si>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</si>
  <si>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</si>
  <si>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</si>
  <si>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</si>
  <si>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</si>
  <si>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</si>
  <si>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</si>
  <si>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</si>
  <si>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</si>
  <si>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</si>
  <si>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</si>
  <si>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</si>
  <si>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</si>
  <si>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</si>
  <si>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</si>
  <si>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</si>
  <si>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</si>
  <si>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</si>
  <si>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</si>
  <si>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</si>
  <si>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</si>
  <si>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</si>
  <si>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</si>
  <si>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</si>
  <si>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</si>
  <si>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</si>
  <si>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</si>
  <si>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</si>
  <si>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</si>
  <si>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</si>
  <si>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</si>
  <si>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</si>
  <si>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</si>
  <si>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</si>
  <si>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</si>
  <si>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</si>
  <si>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</si>
  <si>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</si>
  <si>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</si>
  <si>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</si>
  <si>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</si>
  <si>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</si>
  <si>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</si>
  <si>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</si>
  <si>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</si>
  <si>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</si>
  <si>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</si>
  <si>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</si>
  <si>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</si>
  <si>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</si>
  <si>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</si>
  <si>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</si>
  <si>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</si>
  <si>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</si>
  <si>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</si>
  <si>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</si>
  <si>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</si>
  <si>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</si>
  <si>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</si>
  <si>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</si>
  <si>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</si>
  <si>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</si>
  <si>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</si>
  <si>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</si>
  <si>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</si>
  <si>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</si>
  <si>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</si>
  <si>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</si>
  <si>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</si>
  <si>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</si>
  <si>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</si>
  <si>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</si>
  <si>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</si>
  <si>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</si>
  <si>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</si>
  <si>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</si>
  <si>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</si>
  <si>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</si>
  <si>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</si>
  <si>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</si>
  <si>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</si>
  <si>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</si>
  <si>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</si>
  <si>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</si>
  <si>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</si>
  <si>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</si>
  <si>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</si>
  <si>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</si>
  <si>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</si>
  <si>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</si>
  <si>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</si>
  <si>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</si>
  <si>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</si>
  <si>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</si>
  <si>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</si>
  <si>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</si>
  <si>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</si>
  <si>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</si>
  <si>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</si>
  <si>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</si>
  <si>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</si>
  <si>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</si>
  <si>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</si>
  <si>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</si>
  <si>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</si>
  <si>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</si>
  <si>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</si>
  <si>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</si>
  <si>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</si>
  <si>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</si>
  <si>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</si>
  <si>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</si>
  <si>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</si>
  <si>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</si>
  <si>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</si>
  <si>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</si>
  <si>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</si>
  <si>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</si>
  <si>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</si>
  <si>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</si>
  <si>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</si>
  <si>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</si>
  <si>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</si>
  <si>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</si>
  <si>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</si>
  <si>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</si>
  <si>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</si>
  <si>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</si>
  <si>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</si>
  <si>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</si>
  <si>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</si>
  <si>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</si>
  <si>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</si>
  <si>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</si>
  <si>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</si>
  <si>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</si>
  <si>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</si>
  <si>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</si>
  <si>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</si>
  <si>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</si>
  <si>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</si>
  <si>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</si>
  <si>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</si>
  <si>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</si>
  <si>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</si>
  <si>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</si>
  <si>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</si>
  <si>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</si>
  <si>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</si>
  <si>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</si>
  <si>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</si>
  <si>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</si>
  <si>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</si>
  <si>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</si>
  <si>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</si>
  <si>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</si>
  <si>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</si>
  <si>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</si>
  <si>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</si>
  <si>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</si>
  <si>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</si>
  <si>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</si>
  <si>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</si>
  <si>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</si>
  <si>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</si>
  <si>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</si>
  <si>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</si>
  <si>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t>
  </si>
  <si>
    <t>教育管理事务</t>
  </si>
  <si>
    <t>2050101</t>
  </si>
  <si>
    <t>行政运行</t>
  </si>
  <si>
    <t>2050102</t>
  </si>
  <si>
    <t>一般行政管理事务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</si>
  <si>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</si>
  <si>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</si>
  <si>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</si>
  <si>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</si>
  <si>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</si>
  <si>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</si>
  <si>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</si>
  <si>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</si>
  <si>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</si>
  <si>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</si>
  <si>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</si>
  <si>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</si>
  <si>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</si>
  <si>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</si>
  <si>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</si>
  <si>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</si>
  <si>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</si>
  <si>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</si>
  <si>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</si>
  <si>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</si>
  <si>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</si>
  <si>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</si>
  <si>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</si>
  <si>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</si>
  <si>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</si>
  <si>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</si>
  <si>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</si>
  <si>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</si>
  <si>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</si>
  <si>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</si>
  <si>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</si>
  <si>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</si>
  <si>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</si>
  <si>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</si>
  <si>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</si>
  <si>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</si>
  <si>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</si>
  <si>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</si>
  <si>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</si>
  <si>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</si>
  <si>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</si>
  <si>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</si>
  <si>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</si>
  <si>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</si>
  <si>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</si>
  <si>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</si>
  <si>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</si>
  <si>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</si>
  <si>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</si>
  <si>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</si>
  <si>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</si>
  <si>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</si>
  <si>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</si>
  <si>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</si>
  <si>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</si>
  <si>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</si>
  <si>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</si>
  <si>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</si>
  <si>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</si>
  <si>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</si>
  <si>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</si>
  <si>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</si>
  <si>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</si>
  <si>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</si>
  <si>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</si>
  <si>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</si>
  <si>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</si>
  <si>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</si>
  <si>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</si>
  <si>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</si>
  <si>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</si>
  <si>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</si>
  <si>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</si>
  <si>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</si>
  <si>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</si>
  <si>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</si>
  <si>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</si>
  <si>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</si>
  <si>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</si>
  <si>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</si>
  <si>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</si>
  <si>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</si>
  <si>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</si>
  <si>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</si>
  <si>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</si>
  <si>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</si>
  <si>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</si>
  <si>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</si>
  <si>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</si>
  <si>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</si>
  <si>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</si>
  <si>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</si>
  <si>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</si>
  <si>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</si>
  <si>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</si>
  <si>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</si>
  <si>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</si>
  <si>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</si>
  <si>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</si>
  <si>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</si>
  <si>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</si>
  <si>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</si>
  <si>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</si>
  <si>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</si>
  <si>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</si>
  <si>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</si>
  <si>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</si>
  <si>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</si>
  <si>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</si>
  <si>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</si>
  <si>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</si>
  <si>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</si>
  <si>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</si>
  <si>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</si>
  <si>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</si>
  <si>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</si>
  <si>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</si>
  <si>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</si>
  <si>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</si>
  <si>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</si>
  <si>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</si>
  <si>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</si>
  <si>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</si>
  <si>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</si>
  <si>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</si>
  <si>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</si>
  <si>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</si>
  <si>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</si>
  <si>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</si>
  <si>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</si>
  <si>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</si>
  <si>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</si>
  <si>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</si>
  <si>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</si>
  <si>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</si>
  <si>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</si>
  <si>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</si>
  <si>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</si>
  <si>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</si>
  <si>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</si>
  <si>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</si>
  <si>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</si>
  <si>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</si>
  <si>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</si>
  <si>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</si>
  <si>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</si>
  <si>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</si>
  <si>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</si>
  <si>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</si>
  <si>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</si>
  <si>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</si>
  <si>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</si>
  <si>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</si>
  <si>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</si>
  <si>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</si>
  <si>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</si>
  <si>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</si>
  <si>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</si>
  <si>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</si>
  <si>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</si>
  <si>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</si>
  <si>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</si>
  <si>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</si>
  <si>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</si>
  <si>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</si>
  <si>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</si>
  <si>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</si>
  <si>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</si>
  <si>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</si>
  <si>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</si>
  <si>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</si>
  <si>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</si>
  <si>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</si>
  <si>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</si>
  <si>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</si>
  <si>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</si>
  <si>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</si>
  <si>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</si>
  <si>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</si>
  <si>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</si>
  <si>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</si>
  <si>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</si>
  <si>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</si>
  <si>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</si>
  <si>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</si>
  <si>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</si>
  <si>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</si>
  <si>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</si>
  <si>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</si>
  <si>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</si>
  <si>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</si>
  <si>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</si>
  <si>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</si>
  <si>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</si>
  <si>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</si>
  <si>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</si>
  <si>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</si>
  <si>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</si>
  <si>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</si>
  <si>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</si>
  <si>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</si>
  <si>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</si>
  <si>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</si>
  <si>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</si>
  <si>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</si>
  <si>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</si>
  <si>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</si>
  <si>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</si>
  <si>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</si>
  <si>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</si>
  <si>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</si>
  <si>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</si>
  <si>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</si>
  <si>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</si>
  <si>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</si>
  <si>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</si>
  <si>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</si>
  <si>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</si>
  <si>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</si>
  <si>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t>
  </si>
  <si>
    <t>22960</t>
  </si>
  <si>
    <t>彩票公益金安排的支出</t>
  </si>
  <si>
    <t>2296099</t>
  </si>
  <si>
    <t>用于其他社会公益事业的彩票公益金支出</t>
  </si>
  <si>
    <t>注：本表反映部门本年度政府性基金预算财政拨款的收支和年初、年末结转结余情况。</t>
  </si>
  <si>
    <t>注：本单位2023年度没有政府性基金预算收入，也没有政府性基金预算支出，故《政府性基金财政拨款收入支出决算表》无数据。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</si>
  <si>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</si>
  <si>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</si>
  <si>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</si>
  <si>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</si>
  <si>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</si>
  <si>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注：本单位2023年度没有国有资本经营预算财政拨款收入，也没有国有资本经营预算财政拨款支出，故《国有资本经营预算财政拨款收入支出决算表》无数据。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</si>
  <si>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</si>
  <si>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</si>
  <si>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</si>
  <si>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</si>
  <si>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</si>
  <si>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</si>
  <si>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</si>
  <si>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</si>
  <si>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</si>
  <si>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</si>
  <si>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</si>
  <si>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</si>
  <si>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</si>
  <si>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</si>
  <si>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</si>
  <si>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</si>
  <si>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</si>
  <si>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</si>
  <si>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</si>
  <si>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</si>
  <si>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</si>
  <si>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</si>
  <si>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</si>
  <si>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</si>
  <si>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</si>
  <si>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</si>
  <si>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</si>
  <si>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</si>
  <si>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</si>
  <si>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</si>
  <si>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</si>
  <si>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</si>
  <si>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</si>
  <si>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</si>
  <si>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2．本单位2023年度没有“三公”经费及“机关运行经费”支出，《财政拨款“三公”经费、行政参公单位机关运行经费情况表》为空表。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</si>
  <si>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</si>
  <si>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</si>
  <si>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</si>
  <si>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</si>
  <si>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</si>
  <si>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本单位2023年度没有“三公”经费支出，《一般公共预算财政拨款“三公”经费情况表》为空表。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</si>
  <si>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</si>
  <si>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</si>
  <si>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</si>
  <si>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</si>
  <si>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</si>
  <si>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</si>
  <si>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</si>
  <si>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</si>
  <si>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</si>
  <si>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</si>
  <si>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</si>
  <si>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</si>
  <si>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</si>
  <si>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</si>
  <si>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</si>
  <si>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</si>
  <si>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</si>
  <si>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</si>
  <si>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</si>
  <si>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</si>
  <si>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</si>
  <si>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姚安县官屯中心小学为公益一类事业单位，内设办公室、总务处、教导处等。2022年末实有人员编制69人，离退休人员44人。</t>
  </si>
  <si>
    <t>（二）部门绩效目标的设立情况</t>
  </si>
  <si>
    <t>（1）落实城乡义务教育经费保障机制，严格按照经费使用管理规定进行；（2）对农村义务教育学生提供营养膳食补助，改善农村义务教育学生营养状况；（3）确保城乡义务教育学校公用经费补助资金能够有效保障学校正常运转；（4）稳步提高教育教学水平；（5）严格执行单位收支管理制度，项目资金收支合理，及时进行跟踪问效。</t>
  </si>
  <si>
    <t>（三）部门整体收支情况</t>
  </si>
  <si>
    <t>姚安县官屯中心小学部门2023年度收入合计15861965.14元。其中：财政拨款收入15861965.14元，占总收入的100%；2023年度支出合计15861965.14元。其中：基本支出13780069.78元，占总支出的86.87%；项目支出2081895.36元，占总支出的13.13%。</t>
  </si>
  <si>
    <t>（四）部门预算管理制度建设情况</t>
  </si>
  <si>
    <t>严格执行“三重一大”制度及单位内部控制制度，有效监督落实。</t>
  </si>
  <si>
    <t>（五）严控“三公”经费支出情况</t>
  </si>
  <si>
    <t>2023年度无“三公”经费预算、支出</t>
  </si>
  <si>
    <t>二、绩效自评工作情况</t>
  </si>
  <si>
    <t>（一）绩效自评的目的</t>
  </si>
  <si>
    <t>1.突出绩效导向，落实主体责任。当年绩效评价的结果，作为今后年度预算安排的主要依据。</t>
  </si>
  <si>
    <t>（二）自评组织过程</t>
  </si>
  <si>
    <t>1.前期准备</t>
  </si>
  <si>
    <t>数据收集整理，对项目绩效目标管理进行评估。</t>
  </si>
  <si>
    <t>2.组织实施</t>
  </si>
  <si>
    <t>数据分析对比，进行综合评价。</t>
  </si>
  <si>
    <t>三、评价情况分析及综合评价结论</t>
  </si>
  <si>
    <t>项目执行如期完成，效果明显。</t>
  </si>
  <si>
    <t>四、存在的问题和整改情况</t>
  </si>
  <si>
    <t>不断完善相关规章制度，加强监督执行。</t>
  </si>
  <si>
    <t>五、绩效自评结果应用</t>
  </si>
  <si>
    <t>为其他项目跟踪问效提供借鉴，提高项目管理水平。</t>
  </si>
  <si>
    <t>六、主要经验及做法</t>
  </si>
  <si>
    <t>及时执行，及时监督，及时评价，及时问效，最大限度发挥资金效益。</t>
  </si>
  <si>
    <t>七、其他需说明的情况</t>
  </si>
  <si>
    <t>本年度没有其他需要说明的情况。</t>
  </si>
  <si>
    <t>备注：涉密部门和涉密信息按保密规定不公开。</t>
  </si>
  <si>
    <t>部门整体支出绩效自评表</t>
  </si>
  <si>
    <t>公开14表</t>
  </si>
  <si>
    <t>部门：</t>
  </si>
  <si>
    <t>姚安县官屯中心小学</t>
  </si>
  <si>
    <t>内容</t>
  </si>
  <si>
    <t>说明</t>
  </si>
  <si>
    <t>部门总体目标</t>
  </si>
  <si>
    <t>部门职责</t>
  </si>
  <si>
    <t>本单位的主要职能是组织教育教学、科学研究活动，保证教育教学质量。维护教职工利益，保障教职工合法权益，以教职工和学生的人生幸福和生命质量作为重点。</t>
  </si>
  <si>
    <t>根据上级教育主管部门要求，认真贯彻执行党的教育方针，积极推进教育改革，做到依法执教，使我校学生得到素质与知识双提升。</t>
  </si>
  <si>
    <t>总体绩效目标</t>
  </si>
  <si>
    <t>确保资金预算科学，合理，发挥资金的最大效益。</t>
  </si>
  <si>
    <t>一、部门年度目标</t>
  </si>
  <si>
    <t>财年</t>
  </si>
  <si>
    <t>目标</t>
  </si>
  <si>
    <t>实际完成情况</t>
  </si>
  <si>
    <t>2023</t>
  </si>
  <si>
    <t>1.完成633名义务教育学生营养改善计划；2.年内完成学前教育资助228人次，提升贫困幼儿入学巩固成果；3.年内完成义务教育家庭经济困难学生补助690人次；4.落实优秀三区人才补助资金，已故教师丧葬抚恤金。</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</si>
  <si>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</si>
  <si>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</si>
  <si>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</si>
  <si>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</si>
  <si>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</si>
  <si>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</si>
  <si>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</si>
  <si>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</si>
  <si>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</si>
  <si>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</si>
  <si>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</si>
  <si>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</si>
  <si>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</si>
  <si>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</si>
  <si>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生活补助</t>
  </si>
  <si>
    <t>二级项目</t>
  </si>
  <si>
    <t>1.完成633名义务教育学生营养改善计划；2.年内完成学前教育资助228人，提升贫困幼儿入学巩固成果；3.年内完成义务教育家庭经济困难学生补助690人；4.落实优秀三区人才补助资金，已故教师丧葬抚恤金；</t>
  </si>
  <si>
    <t>科学预算，按要求已完成。</t>
  </si>
  <si>
    <t>校舍建设及设备添置</t>
  </si>
  <si>
    <t>山坡小学校舍维修、葡萄小学围墙篮球场建设</t>
  </si>
  <si>
    <t>特殊教育公用经费项目</t>
  </si>
  <si>
    <t>保障随班就读残疾学生开展教学及送教上门。</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</si>
  <si>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</si>
  <si>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</si>
  <si>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</si>
  <si>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</si>
  <si>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</si>
  <si>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</si>
  <si>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</si>
  <si>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</si>
  <si>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</si>
  <si>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</si>
  <si>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</si>
  <si>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完成690人次家庭困难学生生活补助全覆盖</t>
  </si>
  <si>
    <t>=</t>
  </si>
  <si>
    <t>690</t>
  </si>
  <si>
    <t>人次</t>
  </si>
  <si>
    <t>100%</t>
  </si>
  <si>
    <t>按标准要求执行，减轻家庭经济困难学生家庭负担</t>
  </si>
  <si>
    <t>质量指标</t>
  </si>
  <si>
    <t>补助人数占符合补助政策人数比例</t>
  </si>
  <si>
    <t>100</t>
  </si>
  <si>
    <t>%</t>
  </si>
  <si>
    <t>应助就助，未出现因贫辍学现象，助力贫困学生完成学业。</t>
  </si>
  <si>
    <t>时效指标</t>
  </si>
  <si>
    <t>补助资金及时到位率</t>
  </si>
  <si>
    <t>按时限要求执行，及时发放困难难学生生活补助。</t>
  </si>
  <si>
    <t>成本指标</t>
  </si>
  <si>
    <t>小学生生均公用经费补助标准</t>
  </si>
  <si>
    <t>元/人/年</t>
  </si>
  <si>
    <t>保障学校正常运转。</t>
  </si>
  <si>
    <t>效益指标</t>
  </si>
  <si>
    <t>经济效益
指标</t>
  </si>
  <si>
    <t>营养改善计划生均补助</t>
  </si>
  <si>
    <t>1000</t>
  </si>
  <si>
    <t>元/人/生</t>
  </si>
  <si>
    <t>按标准要求执行，提高学生身体健康水平。</t>
  </si>
  <si>
    <t>社会效益
指标</t>
  </si>
  <si>
    <t>补助对象对政策的知晓率</t>
  </si>
  <si>
    <t>≥</t>
  </si>
  <si>
    <t>所有学生及家长了解政策法规，应补尽补，做到全覆盖。</t>
  </si>
  <si>
    <t>生态效益
指标</t>
  </si>
  <si>
    <t>残疾学生随班就读、送教上门达标率</t>
  </si>
  <si>
    <t>保障残疾学生随班就读、送教上门全覆盖，助力残疾学生完成学业。</t>
  </si>
  <si>
    <t>可持续影响
指标</t>
  </si>
  <si>
    <t>困难学生生活补助小学生受助年限</t>
  </si>
  <si>
    <t>年</t>
  </si>
  <si>
    <t>应助就助，未出现因贫辍学现象，助力贫困学生完成学业，未出现因学返贫、致贫。</t>
  </si>
  <si>
    <t>满意度指标</t>
  </si>
  <si>
    <t>服务对象满意度指标等</t>
  </si>
  <si>
    <t>学生满意度</t>
  </si>
  <si>
    <t>加强学校经费收支管理，紧紧围绕教育教学工作，办一所有温度的学校。</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</si>
  <si>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</si>
  <si>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</si>
  <si>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</si>
  <si>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</si>
  <si>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</si>
  <si>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</si>
  <si>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项目名称</t>
  </si>
  <si>
    <t>丧葬费及抚恤金专项支出项目</t>
  </si>
  <si>
    <t>主管部门</t>
  </si>
  <si>
    <t>姚安县教育体育局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</si>
  <si>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</si>
  <si>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</si>
  <si>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</si>
  <si>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</si>
  <si>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</si>
  <si>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</si>
  <si>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</si>
  <si>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</si>
  <si>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</si>
  <si>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</si>
  <si>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</si>
  <si>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</si>
  <si>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</si>
  <si>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保障教育系统离退休人员、在职人员死亡丧葬抚恤金正常发放，提高国家工作人员的工作积极性，确保社会和谐稳定。</t>
  </si>
  <si>
    <t>保障教育系统离退休人员、在职人员死亡丧葬抚恤金正常发放，提高国家工作人员的工作积极性，确保社会和谐稳定，未出现家属因丧葬费及抚恤金上访的情况发生。</t>
  </si>
  <si>
    <t>绩效指标</t>
  </si>
  <si>
    <t xml:space="preserve">年度指标值 </t>
  </si>
  <si>
    <t>发放丧葬抚恤金人数</t>
  </si>
  <si>
    <t>人</t>
  </si>
  <si>
    <t>无</t>
  </si>
  <si>
    <t>丧葬抚恤金数</t>
  </si>
  <si>
    <t>元</t>
  </si>
  <si>
    <t>及时发放丧葬抚恤金</t>
  </si>
  <si>
    <t>社会效益指标</t>
  </si>
  <si>
    <t>确保社会的和谐稳定，降低上访率。</t>
  </si>
  <si>
    <t>服务对象
满意度指标</t>
  </si>
  <si>
    <t>死亡人员家属满意度</t>
  </si>
  <si>
    <t>≧</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</si>
  <si>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</si>
  <si>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</si>
  <si>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</si>
  <si>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</si>
  <si>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</si>
  <si>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</si>
  <si>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</si>
  <si>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义教薄弱环节改善与能力提升补助资金项目</t>
  </si>
  <si>
    <t>支持公办义务教育学校维修改造、抗震加固、改扩建校舍及附属设施建设，县教育体育局和相关学校按期完成项目规划年度目标任务，实现义务教育学校办学条件持续改善。</t>
  </si>
  <si>
    <t>完成改造面积</t>
  </si>
  <si>
    <t>平方米</t>
  </si>
  <si>
    <t>建设项目质量合格率</t>
  </si>
  <si>
    <t>项目工程款支付及时率</t>
  </si>
  <si>
    <t>项目受益学生数</t>
  </si>
  <si>
    <t>学生及家长满意度</t>
  </si>
  <si>
    <t>公开15表</t>
  </si>
  <si>
    <t>家庭经济困难学生资助经费项目、农村义务教育学生营养改善计划项目、义务教育特殊教育公用经费项目。</t>
  </si>
  <si>
    <t>全镇小学在校生人数</t>
  </si>
  <si>
    <t>农村义务教育学生营养改善计划覆盖率</t>
  </si>
  <si>
    <t>农村义务教育学生营养改善计划补助资金及时足额供餐</t>
  </si>
  <si>
    <t>小学公用经费生均补助标准</t>
  </si>
  <si>
    <t>义务教育（小学段）巩固率</t>
  </si>
  <si>
    <t>农村义务教育小学营养改善计划实施年限</t>
  </si>
  <si>
    <t>≤</t>
  </si>
  <si>
    <t>改善农村学校学生健康状况，提升学生身体素质。</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</si>
</sst>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49">
    <font>
      <sz val="11"/>
      <color indexed="8"/>
      <name val="宋体"/>
      <charset val="134"/>
      <scheme val="minor"/>
    </font>
    <font>
      <sz val="11"/>
      <color indexed="8"/>
      <name val="宋体"/>
      <charset val="134"/>
    </font>
    <font>
      <b/>
      <sz val="18"/>
      <name val="宋体"/>
      <charset val="134"/>
      <scheme val="minor"/>
    </font>
    <font>
      <sz val="9"/>
      <name val="宋体"/>
      <charset val="134"/>
      <scheme val="minor"/>
    </font>
    <font>
      <sz val="10"/>
      <color indexed="8"/>
      <name val="宋体"/>
      <charset val="134"/>
      <scheme val="minor"/>
    </font>
    <font>
      <sz val="10"/>
      <name val="宋体"/>
      <charset val="134"/>
      <scheme val="minor"/>
    </font>
    <font>
      <sz val="10"/>
      <color rgb="FFFF0000"/>
      <name val="宋体"/>
      <charset val="134"/>
      <scheme val="minor"/>
    </font>
    <font>
      <b/>
      <sz val="10"/>
      <name val="宋体"/>
      <charset val="134"/>
      <scheme val="minor"/>
    </font>
    <font>
      <sz val="12"/>
      <name val="宋体"/>
      <charset val="134"/>
    </font>
    <font>
      <sz val="10"/>
      <name val="宋体"/>
      <charset val="134"/>
    </font>
    <font>
      <sz val="10"/>
      <color indexed="8"/>
      <name val="Arial"/>
      <charset val="0"/>
    </font>
    <font>
      <sz val="8"/>
      <name val="宋体"/>
      <charset val="134"/>
      <scheme val="minor"/>
    </font>
    <font>
      <sz val="10"/>
      <color indexed="8"/>
      <name val="宋体"/>
      <charset val="134"/>
    </font>
    <font>
      <sz val="10"/>
      <name val="SimSun"/>
      <charset val="134"/>
    </font>
    <font>
      <sz val="11"/>
      <color theme="1"/>
      <name val="宋体"/>
      <charset val="134"/>
      <scheme val="minor"/>
    </font>
    <font>
      <b/>
      <sz val="18"/>
      <name val="宋体"/>
      <charset val="134"/>
    </font>
    <font>
      <b/>
      <sz val="10"/>
      <color indexed="8"/>
      <name val="宋体"/>
      <charset val="134"/>
    </font>
    <font>
      <sz val="12"/>
      <color indexed="8"/>
      <name val="宋体"/>
      <charset val="134"/>
    </font>
    <font>
      <b/>
      <sz val="12"/>
      <color indexed="8"/>
      <name val="宋体"/>
      <charset val="134"/>
    </font>
    <font>
      <b/>
      <sz val="12"/>
      <name val="宋体"/>
      <charset val="134"/>
    </font>
    <font>
      <b/>
      <sz val="11"/>
      <name val="宋体"/>
      <charset val="134"/>
    </font>
    <font>
      <sz val="11"/>
      <name val="宋体"/>
      <charset val="134"/>
    </font>
    <font>
      <sz val="12"/>
      <name val="宋体"/>
      <charset val="134"/>
      <scheme val="minor"/>
    </font>
    <font>
      <b/>
      <sz val="11"/>
      <color rgb="FF0070C0"/>
      <name val="宋体"/>
      <charset val="134"/>
    </font>
    <font>
      <sz val="2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indexed="8"/>
      </right>
      <top/>
      <bottom style="thin">
        <color indexed="8"/>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4"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18"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14"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14" fillId="0" borderId="0" applyFont="0" applyFill="0" applyBorder="0" applyAlignment="0" applyProtection="0">
      <alignment vertical="center"/>
    </xf>
    <xf numFmtId="0" fontId="35" fillId="0" borderId="0" applyNumberFormat="0" applyFill="0" applyBorder="0" applyAlignment="0" applyProtection="0">
      <alignment vertical="center"/>
    </xf>
    <xf numFmtId="0" fontId="14" fillId="8" borderId="19"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0" applyNumberFormat="0" applyFill="0" applyAlignment="0" applyProtection="0">
      <alignment vertical="center"/>
    </xf>
    <xf numFmtId="0" fontId="41" fillId="0" borderId="20" applyNumberFormat="0" applyFill="0" applyAlignment="0" applyProtection="0">
      <alignment vertical="center"/>
    </xf>
    <xf numFmtId="0" fontId="33" fillId="10" borderId="0" applyNumberFormat="0" applyBorder="0" applyAlignment="0" applyProtection="0">
      <alignment vertical="center"/>
    </xf>
    <xf numFmtId="0" fontId="36" fillId="0" borderId="21" applyNumberFormat="0" applyFill="0" applyAlignment="0" applyProtection="0">
      <alignment vertical="center"/>
    </xf>
    <xf numFmtId="0" fontId="33" fillId="11" borderId="0" applyNumberFormat="0" applyBorder="0" applyAlignment="0" applyProtection="0">
      <alignment vertical="center"/>
    </xf>
    <xf numFmtId="0" fontId="42" fillId="12" borderId="22" applyNumberFormat="0" applyAlignment="0" applyProtection="0">
      <alignment vertical="center"/>
    </xf>
    <xf numFmtId="0" fontId="43" fillId="12" borderId="18" applyNumberFormat="0" applyAlignment="0" applyProtection="0">
      <alignment vertical="center"/>
    </xf>
    <xf numFmtId="0" fontId="44" fillId="13" borderId="23"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1" fillId="0" borderId="0"/>
    <xf numFmtId="0" fontId="1" fillId="0" borderId="0">
      <alignment vertical="center"/>
    </xf>
  </cellStyleXfs>
  <cellXfs count="206">
    <xf numFmtId="0" fontId="0" fillId="0" borderId="0" xfId="0" applyFont="1">
      <alignment vertical="center"/>
    </xf>
    <xf numFmtId="0" fontId="1" fillId="0" borderId="0" xfId="49" applyFont="1" applyAlignment="1">
      <alignment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right" vertical="center" shrinkToFit="1"/>
    </xf>
    <xf numFmtId="10" fontId="5" fillId="0" borderId="1" xfId="49" applyNumberFormat="1" applyFont="1" applyFill="1" applyBorder="1" applyAlignment="1">
      <alignment horizontal="right" vertical="center" wrapText="1"/>
    </xf>
    <xf numFmtId="176" fontId="4" fillId="0" borderId="1" xfId="49" applyNumberFormat="1" applyFont="1" applyFill="1" applyBorder="1" applyAlignment="1">
      <alignment horizontal="right" vertical="center" wrapText="1"/>
    </xf>
    <xf numFmtId="176" fontId="6" fillId="0" borderId="1" xfId="49"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top" wrapTex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5"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7" fillId="0" borderId="1" xfId="49" applyFont="1" applyFill="1" applyBorder="1" applyAlignment="1">
      <alignment vertical="center" wrapText="1"/>
    </xf>
    <xf numFmtId="0" fontId="5" fillId="0" borderId="1"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6" xfId="49"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7" fillId="0" borderId="1" xfId="49" applyFont="1" applyFill="1" applyBorder="1" applyAlignment="1">
      <alignment horizontal="left" vertical="center" wrapText="1"/>
    </xf>
    <xf numFmtId="0" fontId="9"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49" fontId="8" fillId="0" borderId="5" xfId="50" applyNumberFormat="1" applyFont="1" applyFill="1" applyBorder="1" applyAlignment="1">
      <alignment horizontal="center" vertical="center" wrapText="1"/>
    </xf>
    <xf numFmtId="49" fontId="7" fillId="0" borderId="5" xfId="49" applyNumberFormat="1" applyFont="1" applyFill="1" applyBorder="1" applyAlignment="1">
      <alignment horizontal="center" vertical="center" wrapText="1"/>
    </xf>
    <xf numFmtId="49" fontId="7" fillId="0" borderId="6" xfId="49" applyNumberFormat="1" applyFont="1" applyFill="1" applyBorder="1" applyAlignment="1">
      <alignment horizontal="center" vertical="center" wrapText="1"/>
    </xf>
    <xf numFmtId="0" fontId="7" fillId="0" borderId="7" xfId="49"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1" xfId="49" applyFont="1" applyBorder="1" applyAlignment="1">
      <alignment horizontal="center" wrapText="1"/>
    </xf>
    <xf numFmtId="0" fontId="5" fillId="0" borderId="0" xfId="49" applyFont="1" applyAlignment="1">
      <alignment horizontal="center" vertical="center" wrapText="1"/>
    </xf>
    <xf numFmtId="0" fontId="7" fillId="0" borderId="0" xfId="49" applyFont="1" applyAlignment="1">
      <alignment horizontal="left" vertical="center" wrapText="1"/>
    </xf>
    <xf numFmtId="0" fontId="9" fillId="0" borderId="0" xfId="0" applyFont="1" applyFill="1" applyBorder="1" applyAlignment="1">
      <alignment horizontal="right" vertical="center"/>
    </xf>
    <xf numFmtId="0" fontId="5" fillId="2" borderId="6" xfId="49" applyFont="1" applyFill="1" applyBorder="1" applyAlignment="1">
      <alignment horizontal="left" vertical="center" wrapText="1"/>
    </xf>
    <xf numFmtId="0" fontId="5" fillId="0" borderId="1" xfId="0" applyFont="1" applyFill="1" applyBorder="1" applyAlignment="1">
      <alignment vertical="center" wrapText="1"/>
    </xf>
    <xf numFmtId="49" fontId="5" fillId="0" borderId="1" xfId="49" applyNumberFormat="1" applyFont="1" applyFill="1" applyBorder="1" applyAlignment="1">
      <alignment horizontal="left" vertical="top" wrapText="1"/>
    </xf>
    <xf numFmtId="0" fontId="3" fillId="0" borderId="1" xfId="49" applyFont="1" applyBorder="1" applyAlignment="1">
      <alignment horizontal="center" vertical="center" wrapText="1"/>
    </xf>
    <xf numFmtId="0" fontId="3" fillId="0" borderId="0" xfId="49" applyFont="1" applyAlignment="1">
      <alignment horizontal="center" vertical="center" wrapText="1"/>
    </xf>
    <xf numFmtId="0" fontId="10" fillId="0" borderId="0" xfId="0" applyFont="1" applyFill="1" applyAlignment="1"/>
    <xf numFmtId="0" fontId="11" fillId="0" borderId="0" xfId="49" applyFont="1" applyFill="1" applyAlignment="1">
      <alignment horizontal="left" vertical="center" wrapText="1"/>
    </xf>
    <xf numFmtId="0" fontId="5" fillId="0" borderId="1" xfId="49" applyFont="1" applyFill="1" applyBorder="1" applyAlignment="1">
      <alignment vertical="center" wrapText="1"/>
    </xf>
    <xf numFmtId="4" fontId="1" fillId="0" borderId="8" xfId="0" applyNumberFormat="1" applyFont="1" applyFill="1" applyBorder="1" applyAlignment="1">
      <alignment horizontal="right" vertical="center" shrinkToFit="1"/>
    </xf>
    <xf numFmtId="176" fontId="5" fillId="0" borderId="1" xfId="49" applyNumberFormat="1" applyFont="1" applyFill="1" applyBorder="1" applyAlignment="1">
      <alignment horizontal="center" vertical="center" wrapText="1"/>
    </xf>
    <xf numFmtId="176" fontId="5" fillId="0" borderId="1" xfId="49" applyNumberFormat="1" applyFont="1" applyFill="1" applyBorder="1" applyAlignment="1">
      <alignment horizontal="right" vertical="center" wrapText="1"/>
    </xf>
    <xf numFmtId="49" fontId="5" fillId="0" borderId="2" xfId="49" applyNumberFormat="1" applyFont="1" applyFill="1" applyBorder="1" applyAlignment="1">
      <alignment horizontal="left" vertical="center" wrapText="1"/>
    </xf>
    <xf numFmtId="49" fontId="5" fillId="0" borderId="3" xfId="49" applyNumberFormat="1" applyFont="1" applyFill="1" applyBorder="1" applyAlignment="1">
      <alignment horizontal="left" vertical="center" wrapText="1"/>
    </xf>
    <xf numFmtId="49" fontId="5" fillId="0" borderId="4" xfId="49" applyNumberFormat="1" applyFont="1" applyFill="1" applyBorder="1" applyAlignment="1">
      <alignment horizontal="left" vertical="center" wrapText="1"/>
    </xf>
    <xf numFmtId="176" fontId="5" fillId="0" borderId="1" xfId="49" applyNumberFormat="1" applyFont="1" applyFill="1" applyBorder="1" applyAlignment="1">
      <alignment horizontal="left"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9" fillId="0" borderId="1" xfId="0" applyFont="1" applyFill="1" applyBorder="1" applyAlignment="1">
      <alignment horizontal="center" vertical="center"/>
    </xf>
    <xf numFmtId="49" fontId="12" fillId="0" borderId="1" xfId="5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7"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9" fillId="0" borderId="1" xfId="0" applyNumberFormat="1" applyFont="1" applyFill="1" applyBorder="1" applyAlignment="1" applyProtection="1">
      <alignment horizontal="center" vertical="center"/>
    </xf>
    <xf numFmtId="0" fontId="5" fillId="0" borderId="0" xfId="49" applyFont="1" applyAlignment="1">
      <alignment horizontal="left" vertical="center" wrapText="1"/>
    </xf>
    <xf numFmtId="0" fontId="9" fillId="0" borderId="0" xfId="0" applyFont="1" applyFill="1" applyAlignment="1">
      <alignment horizontal="right"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wrapText="1"/>
    </xf>
    <xf numFmtId="4" fontId="9" fillId="0" borderId="0" xfId="0" applyNumberFormat="1" applyFont="1" applyFill="1" applyBorder="1" applyAlignment="1">
      <alignment horizontal="right" vertical="center"/>
    </xf>
    <xf numFmtId="0" fontId="10" fillId="0" borderId="0" xfId="0" applyFont="1" applyFill="1" applyBorder="1" applyAlignment="1"/>
    <xf numFmtId="4" fontId="14" fillId="0" borderId="1" xfId="0" applyNumberFormat="1" applyFont="1" applyFill="1" applyBorder="1" applyAlignment="1">
      <alignment vertical="center"/>
    </xf>
    <xf numFmtId="0" fontId="9" fillId="0" borderId="1" xfId="0" applyFont="1" applyFill="1" applyBorder="1" applyAlignment="1">
      <alignment horizontal="left" vertical="center" wrapText="1"/>
    </xf>
    <xf numFmtId="0" fontId="1" fillId="0" borderId="0" xfId="0" applyFont="1" applyFill="1" applyBorder="1" applyAlignment="1"/>
    <xf numFmtId="0" fontId="15" fillId="0" borderId="0" xfId="0" applyFont="1" applyFill="1" applyBorder="1" applyAlignment="1">
      <alignment horizontal="center" vertical="center"/>
    </xf>
    <xf numFmtId="0" fontId="12" fillId="0" borderId="9" xfId="0" applyFont="1" applyFill="1" applyBorder="1" applyAlignment="1">
      <alignment horizontal="left" vertical="center"/>
    </xf>
    <xf numFmtId="0" fontId="16"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9" fillId="0" borderId="0" xfId="0" applyFont="1" applyFill="1" applyBorder="1" applyAlignment="1"/>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17" fillId="0" borderId="1" xfId="0" applyNumberFormat="1" applyFont="1" applyFill="1" applyBorder="1" applyAlignment="1">
      <alignment vertical="center" wrapText="1"/>
    </xf>
    <xf numFmtId="49" fontId="17"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xf>
    <xf numFmtId="49"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20" fillId="0" borderId="1" xfId="0" applyFont="1" applyFill="1" applyBorder="1" applyAlignment="1">
      <alignment horizontal="left" vertical="center"/>
    </xf>
    <xf numFmtId="49" fontId="8" fillId="0" borderId="1" xfId="0" applyNumberFormat="1" applyFont="1" applyFill="1" applyBorder="1" applyAlignment="1">
      <alignment horizontal="center" vertical="center" wrapText="1"/>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6"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8" xfId="0" applyFont="1" applyFill="1" applyBorder="1" applyAlignment="1">
      <alignment horizontal="left" vertical="center"/>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177" fontId="21" fillId="0" borderId="1" xfId="0" applyNumberFormat="1" applyFont="1" applyFill="1" applyBorder="1" applyAlignment="1">
      <alignment horizontal="right" vertical="center" wrapText="1"/>
    </xf>
    <xf numFmtId="49" fontId="8" fillId="0" borderId="5" xfId="50" applyNumberFormat="1" applyFont="1" applyFill="1" applyBorder="1" applyAlignment="1">
      <alignment horizontal="center" vertical="center"/>
    </xf>
    <xf numFmtId="0" fontId="8" fillId="0" borderId="1" xfId="50" applyFont="1" applyFill="1" applyBorder="1" applyAlignment="1">
      <alignment horizontal="center" vertical="center"/>
    </xf>
    <xf numFmtId="49" fontId="8" fillId="0" borderId="2" xfId="50" applyNumberFormat="1" applyFont="1" applyFill="1" applyBorder="1" applyAlignment="1">
      <alignment horizontal="center" vertical="center" wrapText="1"/>
    </xf>
    <xf numFmtId="0" fontId="7" fillId="0" borderId="5" xfId="49" applyFont="1" applyFill="1" applyBorder="1" applyAlignment="1">
      <alignment horizontal="left" vertical="center" wrapText="1"/>
    </xf>
    <xf numFmtId="49" fontId="8" fillId="0" borderId="2" xfId="50" applyNumberFormat="1" applyFont="1" applyFill="1" applyBorder="1" applyAlignment="1">
      <alignment horizontal="left" vertical="center" wrapText="1"/>
    </xf>
    <xf numFmtId="0" fontId="7" fillId="0" borderId="13" xfId="49" applyFont="1" applyFill="1" applyBorder="1" applyAlignment="1">
      <alignment horizontal="left" vertical="center" wrapText="1"/>
    </xf>
    <xf numFmtId="0" fontId="5" fillId="0" borderId="2" xfId="0" applyFont="1" applyFill="1" applyBorder="1" applyAlignment="1">
      <alignment horizontal="left" vertical="center" wrapText="1"/>
    </xf>
    <xf numFmtId="49" fontId="7" fillId="0" borderId="1" xfId="49"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1" fillId="0" borderId="0" xfId="0" applyFont="1" applyFill="1" applyBorder="1" applyAlignment="1"/>
    <xf numFmtId="0" fontId="17" fillId="0" borderId="8" xfId="0"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9"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49" fontId="8" fillId="0" borderId="3" xfId="50" applyNumberFormat="1" applyFont="1" applyFill="1" applyBorder="1" applyAlignment="1">
      <alignment horizontal="center" vertical="center" wrapText="1"/>
    </xf>
    <xf numFmtId="49" fontId="8" fillId="0" borderId="4" xfId="50" applyNumberFormat="1" applyFont="1" applyFill="1" applyBorder="1" applyAlignment="1">
      <alignment horizontal="center" vertical="center" wrapText="1"/>
    </xf>
    <xf numFmtId="49" fontId="8" fillId="0" borderId="3" xfId="50" applyNumberFormat="1" applyFont="1" applyFill="1" applyBorder="1" applyAlignment="1">
      <alignment horizontal="left" vertical="center" wrapText="1"/>
    </xf>
    <xf numFmtId="49" fontId="8" fillId="0" borderId="4" xfId="5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2"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12" fillId="0" borderId="13"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3" fillId="0" borderId="0" xfId="0" applyFont="1" applyFill="1" applyBorder="1" applyAlignment="1">
      <alignment horizontal="left" vertical="center"/>
    </xf>
    <xf numFmtId="0" fontId="24" fillId="0" borderId="0" xfId="0" applyFont="1" applyFill="1" applyAlignment="1">
      <alignment horizontal="center"/>
    </xf>
    <xf numFmtId="0" fontId="12" fillId="0" borderId="0" xfId="0" applyFont="1" applyFill="1" applyBorder="1" applyAlignment="1"/>
    <xf numFmtId="0" fontId="12"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24" fillId="0" borderId="0" xfId="0" applyFont="1" applyFill="1" applyAlignment="1">
      <alignment horizontal="center" wrapText="1"/>
    </xf>
    <xf numFmtId="0" fontId="8" fillId="0" borderId="0" xfId="0" applyFont="1" applyFill="1" applyBorder="1" applyAlignment="1">
      <alignment wrapText="1"/>
    </xf>
    <xf numFmtId="0" fontId="8" fillId="0" borderId="0" xfId="0" applyFont="1" applyFill="1" applyBorder="1" applyAlignment="1"/>
    <xf numFmtId="4" fontId="1" fillId="0" borderId="10" xfId="0" applyNumberFormat="1" applyFont="1" applyFill="1" applyBorder="1" applyAlignment="1">
      <alignment horizontal="center" vertical="center" wrapText="1" shrinkToFit="1"/>
    </xf>
    <xf numFmtId="4" fontId="1" fillId="0" borderId="15"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0" fontId="8" fillId="0" borderId="1" xfId="0" applyFont="1" applyFill="1" applyBorder="1" applyAlignment="1"/>
    <xf numFmtId="0" fontId="12" fillId="0" borderId="0" xfId="0" applyFont="1" applyFill="1" applyBorder="1" applyAlignment="1">
      <alignment horizontal="right"/>
    </xf>
    <xf numFmtId="0" fontId="1" fillId="0" borderId="15"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5" fillId="0" borderId="0" xfId="0" applyFont="1" applyAlignment="1">
      <alignment horizontal="center" vertical="center"/>
    </xf>
    <xf numFmtId="0" fontId="8" fillId="0" borderId="0" xfId="0" applyFont="1" applyAlignment="1"/>
    <xf numFmtId="0" fontId="26" fillId="0" borderId="17" xfId="0" applyNumberFormat="1" applyFont="1" applyBorder="1" applyAlignment="1">
      <alignment horizontal="center" vertical="center"/>
    </xf>
    <xf numFmtId="0" fontId="26" fillId="0" borderId="17" xfId="0" applyNumberFormat="1" applyFont="1" applyBorder="1" applyAlignment="1">
      <alignment horizontal="left" vertical="center"/>
    </xf>
    <xf numFmtId="4" fontId="26" fillId="0" borderId="17" xfId="0" applyNumberFormat="1" applyFont="1" applyBorder="1" applyAlignment="1">
      <alignment horizontal="right" vertical="center"/>
    </xf>
    <xf numFmtId="0" fontId="26" fillId="0" borderId="17" xfId="0" applyNumberFormat="1" applyFont="1" applyBorder="1" applyAlignment="1">
      <alignment horizontal="left" vertical="center" wrapText="1"/>
    </xf>
    <xf numFmtId="0" fontId="27" fillId="0" borderId="0" xfId="0" applyFont="1" applyAlignment="1"/>
    <xf numFmtId="0" fontId="26" fillId="0" borderId="17" xfId="0" applyNumberFormat="1" applyFont="1" applyBorder="1" applyAlignment="1">
      <alignment horizontal="center" vertical="center" wrapText="1"/>
    </xf>
    <xf numFmtId="0" fontId="28" fillId="0" borderId="17" xfId="0" applyNumberFormat="1" applyFont="1" applyBorder="1" applyAlignment="1">
      <alignment horizontal="left" vertical="center" wrapText="1"/>
    </xf>
    <xf numFmtId="4" fontId="26" fillId="0" borderId="17" xfId="0" applyNumberFormat="1" applyFont="1" applyBorder="1" applyAlignment="1">
      <alignment horizontal="right" vertical="center" wrapText="1"/>
    </xf>
    <xf numFmtId="0" fontId="29" fillId="0" borderId="0" xfId="0" applyFont="1" applyAlignment="1">
      <alignment horizontal="center" vertical="center"/>
    </xf>
    <xf numFmtId="0" fontId="26" fillId="0" borderId="0" xfId="0" applyNumberFormat="1" applyFont="1" applyBorder="1" applyAlignment="1">
      <alignment vertical="center"/>
    </xf>
    <xf numFmtId="0" fontId="29" fillId="0" borderId="0" xfId="0" applyFont="1" applyAlignment="1"/>
    <xf numFmtId="0" fontId="9" fillId="0" borderId="0" xfId="0" applyFont="1" applyAlignment="1"/>
    <xf numFmtId="0" fontId="26" fillId="0" borderId="17" xfId="0" applyNumberFormat="1" applyFont="1" applyBorder="1" applyAlignment="1">
      <alignment horizontal="right" vertical="center"/>
    </xf>
    <xf numFmtId="0" fontId="8" fillId="0" borderId="2" xfId="0" applyNumberFormat="1"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22" sqref="C22"/>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201" t="s">
        <v>0</v>
      </c>
    </row>
    <row r="2" ht="15.5" spans="6:6">
      <c r="F2" s="192" t="s">
        <v>1</v>
      </c>
    </row>
    <row r="3" ht="15.5" spans="1:6">
      <c r="A3" s="192" t="s">
        <v>2</v>
      </c>
      <c r="F3" s="192" t="s">
        <v>3</v>
      </c>
    </row>
    <row r="4" ht="19.5" customHeight="1" spans="1:6">
      <c r="A4" s="193" t="s">
        <v>4</v>
      </c>
      <c r="B4" s="193"/>
      <c r="C4" s="193"/>
      <c r="D4" s="193" t="s">
        <v>5</v>
      </c>
      <c r="E4" s="193"/>
      <c r="F4" s="193"/>
    </row>
    <row r="5" ht="19.5" customHeight="1" spans="1:6">
      <c r="A5" s="193" t="s">
        <v>6</v>
      </c>
      <c r="B5" s="193" t="s">
        <v>7</v>
      </c>
      <c r="C5" s="193" t="s">
        <v>8</v>
      </c>
      <c r="D5" s="193" t="s">
        <v>9</v>
      </c>
      <c r="E5" s="193" t="s">
        <v>7</v>
      </c>
      <c r="F5" s="193" t="s">
        <v>8</v>
      </c>
    </row>
    <row r="6" ht="19.5" customHeight="1" spans="1:6">
      <c r="A6" s="193" t="s">
        <v>10</v>
      </c>
      <c r="B6" s="193"/>
      <c r="C6" s="193" t="s">
        <v>11</v>
      </c>
      <c r="D6" s="193" t="s">
        <v>10</v>
      </c>
      <c r="E6" s="193"/>
      <c r="F6" s="193" t="s">
        <v>12</v>
      </c>
    </row>
    <row r="7" ht="19.5" customHeight="1" spans="1:6">
      <c r="A7" s="194" t="s">
        <v>13</v>
      </c>
      <c r="B7" s="193" t="s">
        <v>11</v>
      </c>
      <c r="C7" s="195">
        <v>15861965.14</v>
      </c>
      <c r="D7" s="194" t="s">
        <v>14</v>
      </c>
      <c r="E7" s="193" t="s">
        <v>15</v>
      </c>
      <c r="F7" s="195"/>
    </row>
    <row r="8" ht="19.5" customHeight="1" spans="1:6">
      <c r="A8" s="194" t="s">
        <v>16</v>
      </c>
      <c r="B8" s="193" t="s">
        <v>12</v>
      </c>
      <c r="C8" s="195"/>
      <c r="D8" s="194" t="s">
        <v>17</v>
      </c>
      <c r="E8" s="193" t="s">
        <v>18</v>
      </c>
      <c r="F8" s="195"/>
    </row>
    <row r="9" ht="19.5" customHeight="1" spans="1:6">
      <c r="A9" s="194" t="s">
        <v>19</v>
      </c>
      <c r="B9" s="193" t="s">
        <v>20</v>
      </c>
      <c r="C9" s="195"/>
      <c r="D9" s="194" t="s">
        <v>21</v>
      </c>
      <c r="E9" s="193" t="s">
        <v>22</v>
      </c>
      <c r="F9" s="195"/>
    </row>
    <row r="10" ht="19.5" customHeight="1" spans="1:6">
      <c r="A10" s="194" t="s">
        <v>23</v>
      </c>
      <c r="B10" s="193" t="s">
        <v>24</v>
      </c>
      <c r="C10" s="195">
        <v>0</v>
      </c>
      <c r="D10" s="194" t="s">
        <v>25</v>
      </c>
      <c r="E10" s="193" t="s">
        <v>26</v>
      </c>
      <c r="F10" s="195"/>
    </row>
    <row r="11" ht="19.5" customHeight="1" spans="1:6">
      <c r="A11" s="194" t="s">
        <v>27</v>
      </c>
      <c r="B11" s="193" t="s">
        <v>28</v>
      </c>
      <c r="C11" s="195">
        <v>0</v>
      </c>
      <c r="D11" s="194" t="s">
        <v>29</v>
      </c>
      <c r="E11" s="193" t="s">
        <v>30</v>
      </c>
      <c r="F11" s="195">
        <v>11799005.5</v>
      </c>
    </row>
    <row r="12" ht="19.5" customHeight="1" spans="1:6">
      <c r="A12" s="194" t="s">
        <v>31</v>
      </c>
      <c r="B12" s="193" t="s">
        <v>32</v>
      </c>
      <c r="C12" s="195">
        <v>0</v>
      </c>
      <c r="D12" s="194" t="s">
        <v>33</v>
      </c>
      <c r="E12" s="193" t="s">
        <v>34</v>
      </c>
      <c r="F12" s="195"/>
    </row>
    <row r="13" ht="19.5" customHeight="1" spans="1:6">
      <c r="A13" s="194" t="s">
        <v>35</v>
      </c>
      <c r="B13" s="193" t="s">
        <v>36</v>
      </c>
      <c r="C13" s="195">
        <v>0</v>
      </c>
      <c r="D13" s="194" t="s">
        <v>37</v>
      </c>
      <c r="E13" s="193" t="s">
        <v>38</v>
      </c>
      <c r="F13" s="195"/>
    </row>
    <row r="14" ht="19.5" customHeight="1" spans="1:6">
      <c r="A14" s="194" t="s">
        <v>39</v>
      </c>
      <c r="B14" s="193" t="s">
        <v>40</v>
      </c>
      <c r="C14" s="195">
        <v>0</v>
      </c>
      <c r="D14" s="194" t="s">
        <v>41</v>
      </c>
      <c r="E14" s="193" t="s">
        <v>42</v>
      </c>
      <c r="F14" s="195">
        <v>2367281.84</v>
      </c>
    </row>
    <row r="15" ht="19.5" customHeight="1" spans="1:6">
      <c r="A15" s="194"/>
      <c r="B15" s="193" t="s">
        <v>43</v>
      </c>
      <c r="C15" s="205"/>
      <c r="D15" s="194" t="s">
        <v>44</v>
      </c>
      <c r="E15" s="193" t="s">
        <v>45</v>
      </c>
      <c r="F15" s="195">
        <v>884855.8</v>
      </c>
    </row>
    <row r="16" ht="19.5" customHeight="1" spans="1:6">
      <c r="A16" s="194"/>
      <c r="B16" s="193" t="s">
        <v>46</v>
      </c>
      <c r="C16" s="205"/>
      <c r="D16" s="194" t="s">
        <v>47</v>
      </c>
      <c r="E16" s="193" t="s">
        <v>48</v>
      </c>
      <c r="F16" s="195"/>
    </row>
    <row r="17" ht="19.5" customHeight="1" spans="1:6">
      <c r="A17" s="194"/>
      <c r="B17" s="193" t="s">
        <v>49</v>
      </c>
      <c r="C17" s="205"/>
      <c r="D17" s="194" t="s">
        <v>50</v>
      </c>
      <c r="E17" s="193" t="s">
        <v>51</v>
      </c>
      <c r="F17" s="195"/>
    </row>
    <row r="18" ht="19.5" customHeight="1" spans="1:6">
      <c r="A18" s="194"/>
      <c r="B18" s="193" t="s">
        <v>52</v>
      </c>
      <c r="C18" s="205"/>
      <c r="D18" s="194" t="s">
        <v>53</v>
      </c>
      <c r="E18" s="193" t="s">
        <v>54</v>
      </c>
      <c r="F18" s="195"/>
    </row>
    <row r="19" ht="19.5" customHeight="1" spans="1:6">
      <c r="A19" s="194"/>
      <c r="B19" s="193" t="s">
        <v>55</v>
      </c>
      <c r="C19" s="205"/>
      <c r="D19" s="194" t="s">
        <v>56</v>
      </c>
      <c r="E19" s="193" t="s">
        <v>57</v>
      </c>
      <c r="F19" s="195"/>
    </row>
    <row r="20" ht="19.5" customHeight="1" spans="1:6">
      <c r="A20" s="194"/>
      <c r="B20" s="193" t="s">
        <v>58</v>
      </c>
      <c r="C20" s="205"/>
      <c r="D20" s="194" t="s">
        <v>59</v>
      </c>
      <c r="E20" s="193" t="s">
        <v>60</v>
      </c>
      <c r="F20" s="195"/>
    </row>
    <row r="21" ht="19.5" customHeight="1" spans="1:6">
      <c r="A21" s="194"/>
      <c r="B21" s="193" t="s">
        <v>61</v>
      </c>
      <c r="C21" s="205"/>
      <c r="D21" s="194" t="s">
        <v>62</v>
      </c>
      <c r="E21" s="193" t="s">
        <v>63</v>
      </c>
      <c r="F21" s="195"/>
    </row>
    <row r="22" ht="19.5" customHeight="1" spans="1:6">
      <c r="A22" s="194"/>
      <c r="B22" s="193" t="s">
        <v>64</v>
      </c>
      <c r="C22" s="205"/>
      <c r="D22" s="194" t="s">
        <v>65</v>
      </c>
      <c r="E22" s="193" t="s">
        <v>66</v>
      </c>
      <c r="F22" s="195"/>
    </row>
    <row r="23" ht="19.5" customHeight="1" spans="1:6">
      <c r="A23" s="194"/>
      <c r="B23" s="193" t="s">
        <v>67</v>
      </c>
      <c r="C23" s="205"/>
      <c r="D23" s="194" t="s">
        <v>68</v>
      </c>
      <c r="E23" s="193" t="s">
        <v>69</v>
      </c>
      <c r="F23" s="195"/>
    </row>
    <row r="24" ht="19.5" customHeight="1" spans="1:6">
      <c r="A24" s="194"/>
      <c r="B24" s="193" t="s">
        <v>70</v>
      </c>
      <c r="C24" s="205"/>
      <c r="D24" s="194" t="s">
        <v>71</v>
      </c>
      <c r="E24" s="193" t="s">
        <v>72</v>
      </c>
      <c r="F24" s="195"/>
    </row>
    <row r="25" ht="19.5" customHeight="1" spans="1:6">
      <c r="A25" s="194"/>
      <c r="B25" s="193" t="s">
        <v>73</v>
      </c>
      <c r="C25" s="205"/>
      <c r="D25" s="194" t="s">
        <v>74</v>
      </c>
      <c r="E25" s="193" t="s">
        <v>75</v>
      </c>
      <c r="F25" s="195">
        <v>810822</v>
      </c>
    </row>
    <row r="26" ht="19.5" customHeight="1" spans="1:6">
      <c r="A26" s="194"/>
      <c r="B26" s="193" t="s">
        <v>76</v>
      </c>
      <c r="C26" s="205"/>
      <c r="D26" s="194" t="s">
        <v>77</v>
      </c>
      <c r="E26" s="193" t="s">
        <v>78</v>
      </c>
      <c r="F26" s="195"/>
    </row>
    <row r="27" ht="19.5" customHeight="1" spans="1:6">
      <c r="A27" s="194"/>
      <c r="B27" s="193" t="s">
        <v>79</v>
      </c>
      <c r="C27" s="205"/>
      <c r="D27" s="194" t="s">
        <v>80</v>
      </c>
      <c r="E27" s="193" t="s">
        <v>81</v>
      </c>
      <c r="F27" s="195"/>
    </row>
    <row r="28" ht="19.5" customHeight="1" spans="1:6">
      <c r="A28" s="194"/>
      <c r="B28" s="193" t="s">
        <v>82</v>
      </c>
      <c r="C28" s="205"/>
      <c r="D28" s="194" t="s">
        <v>83</v>
      </c>
      <c r="E28" s="193" t="s">
        <v>84</v>
      </c>
      <c r="F28" s="195"/>
    </row>
    <row r="29" ht="19.5" customHeight="1" spans="1:6">
      <c r="A29" s="194"/>
      <c r="B29" s="193" t="s">
        <v>85</v>
      </c>
      <c r="C29" s="205"/>
      <c r="D29" s="194" t="s">
        <v>86</v>
      </c>
      <c r="E29" s="193" t="s">
        <v>87</v>
      </c>
      <c r="F29" s="195"/>
    </row>
    <row r="30" ht="19.5" customHeight="1" spans="1:6">
      <c r="A30" s="193"/>
      <c r="B30" s="193" t="s">
        <v>88</v>
      </c>
      <c r="C30" s="205"/>
      <c r="D30" s="194" t="s">
        <v>89</v>
      </c>
      <c r="E30" s="193" t="s">
        <v>90</v>
      </c>
      <c r="F30" s="195"/>
    </row>
    <row r="31" ht="19.5" customHeight="1" spans="1:6">
      <c r="A31" s="193"/>
      <c r="B31" s="193" t="s">
        <v>91</v>
      </c>
      <c r="C31" s="205"/>
      <c r="D31" s="194" t="s">
        <v>92</v>
      </c>
      <c r="E31" s="193" t="s">
        <v>93</v>
      </c>
      <c r="F31" s="195"/>
    </row>
    <row r="32" ht="19.5" customHeight="1" spans="1:6">
      <c r="A32" s="193"/>
      <c r="B32" s="193" t="s">
        <v>94</v>
      </c>
      <c r="C32" s="205"/>
      <c r="D32" s="194" t="s">
        <v>95</v>
      </c>
      <c r="E32" s="193" t="s">
        <v>96</v>
      </c>
      <c r="F32" s="195"/>
    </row>
    <row r="33" ht="19.5" customHeight="1" spans="1:6">
      <c r="A33" s="193" t="s">
        <v>97</v>
      </c>
      <c r="B33" s="193" t="s">
        <v>98</v>
      </c>
      <c r="C33" s="195">
        <v>15861965.14</v>
      </c>
      <c r="D33" s="193" t="s">
        <v>99</v>
      </c>
      <c r="E33" s="193" t="s">
        <v>100</v>
      </c>
      <c r="F33" s="195">
        <v>15861965.14</v>
      </c>
    </row>
    <row r="34" ht="19.5" customHeight="1" spans="1:6">
      <c r="A34" s="194" t="s">
        <v>101</v>
      </c>
      <c r="B34" s="193" t="s">
        <v>102</v>
      </c>
      <c r="C34" s="195"/>
      <c r="D34" s="194" t="s">
        <v>103</v>
      </c>
      <c r="E34" s="193" t="s">
        <v>104</v>
      </c>
      <c r="F34" s="195"/>
    </row>
    <row r="35" ht="19.5" customHeight="1" spans="1:6">
      <c r="A35" s="194" t="s">
        <v>105</v>
      </c>
      <c r="B35" s="193" t="s">
        <v>106</v>
      </c>
      <c r="C35" s="195">
        <v>0</v>
      </c>
      <c r="D35" s="194" t="s">
        <v>107</v>
      </c>
      <c r="E35" s="193" t="s">
        <v>108</v>
      </c>
      <c r="F35" s="195">
        <v>0</v>
      </c>
    </row>
    <row r="36" ht="19.5" customHeight="1" spans="1:6">
      <c r="A36" s="193" t="s">
        <v>109</v>
      </c>
      <c r="B36" s="193" t="s">
        <v>110</v>
      </c>
      <c r="C36" s="195">
        <v>15861965.14</v>
      </c>
      <c r="D36" s="193" t="s">
        <v>109</v>
      </c>
      <c r="E36" s="193" t="s">
        <v>111</v>
      </c>
      <c r="F36" s="195">
        <v>15861965.14</v>
      </c>
    </row>
    <row r="37" ht="19.5" customHeight="1" spans="1:6">
      <c r="A37" s="194" t="s">
        <v>112</v>
      </c>
      <c r="B37" s="194"/>
      <c r="C37" s="194"/>
      <c r="D37" s="194"/>
      <c r="E37" s="194"/>
      <c r="F37" s="194"/>
    </row>
    <row r="38" ht="19.5" customHeight="1" spans="1:6">
      <c r="A38" s="194" t="s">
        <v>113</v>
      </c>
      <c r="B38" s="194"/>
      <c r="C38" s="194"/>
      <c r="D38" s="194"/>
      <c r="E38" s="194"/>
      <c r="F38" s="19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1" sqref="A31:E31"/>
    </sheetView>
  </sheetViews>
  <sheetFormatPr defaultColWidth="9" defaultRowHeight="13.75" outlineLevelCol="4"/>
  <cols>
    <col min="1" max="1" width="41.2545454545455" customWidth="1"/>
    <col min="2" max="2" width="10" customWidth="1"/>
    <col min="3" max="5" width="27.1272727272727" customWidth="1"/>
  </cols>
  <sheetData>
    <row r="1" ht="25.5" spans="3:3">
      <c r="C1" s="191" t="s">
        <v>449</v>
      </c>
    </row>
    <row r="2" ht="15.5" spans="5:5">
      <c r="E2" s="192" t="s">
        <v>450</v>
      </c>
    </row>
    <row r="3" ht="15.5" spans="1:5">
      <c r="A3" s="192" t="s">
        <v>2</v>
      </c>
      <c r="E3" s="192" t="s">
        <v>451</v>
      </c>
    </row>
    <row r="4" ht="15" customHeight="1" spans="1:5">
      <c r="A4" s="198" t="s">
        <v>452</v>
      </c>
      <c r="B4" s="198" t="s">
        <v>7</v>
      </c>
      <c r="C4" s="198" t="s">
        <v>453</v>
      </c>
      <c r="D4" s="198" t="s">
        <v>454</v>
      </c>
      <c r="E4" s="198" t="s">
        <v>455</v>
      </c>
    </row>
    <row r="5" ht="15" customHeight="1" spans="1:5">
      <c r="A5" s="198" t="s">
        <v>456</v>
      </c>
      <c r="B5" s="198"/>
      <c r="C5" s="198" t="s">
        <v>11</v>
      </c>
      <c r="D5" s="198" t="s">
        <v>12</v>
      </c>
      <c r="E5" s="198" t="s">
        <v>20</v>
      </c>
    </row>
    <row r="6" ht="15" customHeight="1" spans="1:5">
      <c r="A6" s="199" t="s">
        <v>457</v>
      </c>
      <c r="B6" s="198" t="s">
        <v>11</v>
      </c>
      <c r="C6" s="198" t="s">
        <v>458</v>
      </c>
      <c r="D6" s="198" t="s">
        <v>458</v>
      </c>
      <c r="E6" s="198" t="s">
        <v>458</v>
      </c>
    </row>
    <row r="7" ht="15" customHeight="1" spans="1:5">
      <c r="A7" s="196" t="s">
        <v>459</v>
      </c>
      <c r="B7" s="198" t="s">
        <v>12</v>
      </c>
      <c r="C7" s="200"/>
      <c r="D7" s="200"/>
      <c r="E7" s="200"/>
    </row>
    <row r="8" ht="15" customHeight="1" spans="1:5">
      <c r="A8" s="196" t="s">
        <v>460</v>
      </c>
      <c r="B8" s="198" t="s">
        <v>20</v>
      </c>
      <c r="C8" s="200"/>
      <c r="D8" s="200"/>
      <c r="E8" s="200"/>
    </row>
    <row r="9" ht="15" customHeight="1" spans="1:5">
      <c r="A9" s="196" t="s">
        <v>461</v>
      </c>
      <c r="B9" s="198" t="s">
        <v>24</v>
      </c>
      <c r="C9" s="200"/>
      <c r="D9" s="200"/>
      <c r="E9" s="200"/>
    </row>
    <row r="10" ht="15" customHeight="1" spans="1:5">
      <c r="A10" s="196" t="s">
        <v>462</v>
      </c>
      <c r="B10" s="198" t="s">
        <v>28</v>
      </c>
      <c r="C10" s="200"/>
      <c r="D10" s="200"/>
      <c r="E10" s="200"/>
    </row>
    <row r="11" ht="15" customHeight="1" spans="1:5">
      <c r="A11" s="196" t="s">
        <v>463</v>
      </c>
      <c r="B11" s="198" t="s">
        <v>32</v>
      </c>
      <c r="C11" s="200"/>
      <c r="D11" s="200"/>
      <c r="E11" s="200"/>
    </row>
    <row r="12" ht="15" customHeight="1" spans="1:5">
      <c r="A12" s="196" t="s">
        <v>464</v>
      </c>
      <c r="B12" s="198" t="s">
        <v>36</v>
      </c>
      <c r="C12" s="200"/>
      <c r="D12" s="200"/>
      <c r="E12" s="200"/>
    </row>
    <row r="13" ht="15" customHeight="1" spans="1:5">
      <c r="A13" s="196" t="s">
        <v>465</v>
      </c>
      <c r="B13" s="198" t="s">
        <v>40</v>
      </c>
      <c r="C13" s="198" t="s">
        <v>458</v>
      </c>
      <c r="D13" s="198" t="s">
        <v>458</v>
      </c>
      <c r="E13" s="200"/>
    </row>
    <row r="14" ht="15" customHeight="1" spans="1:5">
      <c r="A14" s="196" t="s">
        <v>466</v>
      </c>
      <c r="B14" s="198" t="s">
        <v>43</v>
      </c>
      <c r="C14" s="198" t="s">
        <v>458</v>
      </c>
      <c r="D14" s="198" t="s">
        <v>458</v>
      </c>
      <c r="E14" s="200"/>
    </row>
    <row r="15" ht="15" customHeight="1" spans="1:5">
      <c r="A15" s="196" t="s">
        <v>467</v>
      </c>
      <c r="B15" s="198" t="s">
        <v>46</v>
      </c>
      <c r="C15" s="198" t="s">
        <v>458</v>
      </c>
      <c r="D15" s="198" t="s">
        <v>458</v>
      </c>
      <c r="E15" s="200"/>
    </row>
    <row r="16" ht="15" customHeight="1" spans="1:5">
      <c r="A16" s="196" t="s">
        <v>468</v>
      </c>
      <c r="B16" s="198" t="s">
        <v>49</v>
      </c>
      <c r="C16" s="198" t="s">
        <v>458</v>
      </c>
      <c r="D16" s="198" t="s">
        <v>458</v>
      </c>
      <c r="E16" s="198" t="s">
        <v>458</v>
      </c>
    </row>
    <row r="17" ht="15" customHeight="1" spans="1:5">
      <c r="A17" s="196" t="s">
        <v>469</v>
      </c>
      <c r="B17" s="198" t="s">
        <v>52</v>
      </c>
      <c r="C17" s="198" t="s">
        <v>458</v>
      </c>
      <c r="D17" s="198" t="s">
        <v>458</v>
      </c>
      <c r="E17" s="200"/>
    </row>
    <row r="18" ht="15" customHeight="1" spans="1:5">
      <c r="A18" s="196" t="s">
        <v>470</v>
      </c>
      <c r="B18" s="198" t="s">
        <v>55</v>
      </c>
      <c r="C18" s="198" t="s">
        <v>458</v>
      </c>
      <c r="D18" s="198" t="s">
        <v>458</v>
      </c>
      <c r="E18" s="200"/>
    </row>
    <row r="19" ht="15" customHeight="1" spans="1:5">
      <c r="A19" s="196" t="s">
        <v>471</v>
      </c>
      <c r="B19" s="198" t="s">
        <v>58</v>
      </c>
      <c r="C19" s="198" t="s">
        <v>458</v>
      </c>
      <c r="D19" s="198" t="s">
        <v>458</v>
      </c>
      <c r="E19" s="200"/>
    </row>
    <row r="20" ht="15" customHeight="1" spans="1:5">
      <c r="A20" s="196" t="s">
        <v>472</v>
      </c>
      <c r="B20" s="198" t="s">
        <v>61</v>
      </c>
      <c r="C20" s="198" t="s">
        <v>458</v>
      </c>
      <c r="D20" s="198" t="s">
        <v>458</v>
      </c>
      <c r="E20" s="200"/>
    </row>
    <row r="21" ht="15" customHeight="1" spans="1:5">
      <c r="A21" s="196" t="s">
        <v>473</v>
      </c>
      <c r="B21" s="198" t="s">
        <v>64</v>
      </c>
      <c r="C21" s="198" t="s">
        <v>458</v>
      </c>
      <c r="D21" s="198" t="s">
        <v>458</v>
      </c>
      <c r="E21" s="200"/>
    </row>
    <row r="22" ht="15" customHeight="1" spans="1:5">
      <c r="A22" s="196" t="s">
        <v>474</v>
      </c>
      <c r="B22" s="198" t="s">
        <v>67</v>
      </c>
      <c r="C22" s="198" t="s">
        <v>458</v>
      </c>
      <c r="D22" s="198" t="s">
        <v>458</v>
      </c>
      <c r="E22" s="200"/>
    </row>
    <row r="23" ht="15" customHeight="1" spans="1:5">
      <c r="A23" s="196" t="s">
        <v>475</v>
      </c>
      <c r="B23" s="198" t="s">
        <v>70</v>
      </c>
      <c r="C23" s="198" t="s">
        <v>458</v>
      </c>
      <c r="D23" s="198" t="s">
        <v>458</v>
      </c>
      <c r="E23" s="200"/>
    </row>
    <row r="24" ht="15" customHeight="1" spans="1:5">
      <c r="A24" s="196" t="s">
        <v>476</v>
      </c>
      <c r="B24" s="198" t="s">
        <v>73</v>
      </c>
      <c r="C24" s="198" t="s">
        <v>458</v>
      </c>
      <c r="D24" s="198" t="s">
        <v>458</v>
      </c>
      <c r="E24" s="200"/>
    </row>
    <row r="25" ht="15" customHeight="1" spans="1:5">
      <c r="A25" s="196" t="s">
        <v>477</v>
      </c>
      <c r="B25" s="198" t="s">
        <v>76</v>
      </c>
      <c r="C25" s="198" t="s">
        <v>458</v>
      </c>
      <c r="D25" s="198" t="s">
        <v>458</v>
      </c>
      <c r="E25" s="200"/>
    </row>
    <row r="26" ht="15" customHeight="1" spans="1:5">
      <c r="A26" s="196" t="s">
        <v>478</v>
      </c>
      <c r="B26" s="198" t="s">
        <v>79</v>
      </c>
      <c r="C26" s="198" t="s">
        <v>458</v>
      </c>
      <c r="D26" s="198" t="s">
        <v>458</v>
      </c>
      <c r="E26" s="200"/>
    </row>
    <row r="27" ht="15" customHeight="1" spans="1:5">
      <c r="A27" s="199" t="s">
        <v>479</v>
      </c>
      <c r="B27" s="198" t="s">
        <v>82</v>
      </c>
      <c r="C27" s="198" t="s">
        <v>458</v>
      </c>
      <c r="D27" s="198" t="s">
        <v>458</v>
      </c>
      <c r="E27" s="200"/>
    </row>
    <row r="28" ht="15" customHeight="1" spans="1:5">
      <c r="A28" s="196" t="s">
        <v>480</v>
      </c>
      <c r="B28" s="198" t="s">
        <v>85</v>
      </c>
      <c r="C28" s="198" t="s">
        <v>458</v>
      </c>
      <c r="D28" s="198" t="s">
        <v>458</v>
      </c>
      <c r="E28" s="200"/>
    </row>
    <row r="29" ht="15" customHeight="1" spans="1:5">
      <c r="A29" s="196" t="s">
        <v>481</v>
      </c>
      <c r="B29" s="198" t="s">
        <v>88</v>
      </c>
      <c r="C29" s="198" t="s">
        <v>458</v>
      </c>
      <c r="D29" s="198" t="s">
        <v>458</v>
      </c>
      <c r="E29" s="200"/>
    </row>
    <row r="30" ht="41.25" customHeight="1" spans="1:5">
      <c r="A30" s="196" t="s">
        <v>482</v>
      </c>
      <c r="B30" s="196"/>
      <c r="C30" s="196"/>
      <c r="D30" s="196"/>
      <c r="E30" s="196"/>
    </row>
    <row r="31" ht="21" customHeight="1" spans="1:5">
      <c r="A31" s="196" t="s">
        <v>483</v>
      </c>
      <c r="B31" s="196"/>
      <c r="C31" s="196"/>
      <c r="D31" s="196"/>
      <c r="E31" s="196"/>
    </row>
    <row r="33" spans="3:3">
      <c r="C33" s="197" t="s">
        <v>484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
    </sheetView>
  </sheetViews>
  <sheetFormatPr defaultColWidth="9" defaultRowHeight="13.75" outlineLevelCol="4"/>
  <cols>
    <col min="1" max="1" width="43.7545454545455" customWidth="1"/>
    <col min="2" max="2" width="11" customWidth="1"/>
    <col min="3" max="5" width="16.2545454545455" customWidth="1"/>
  </cols>
  <sheetData>
    <row r="1" ht="25.5" spans="2:2">
      <c r="B1" s="191" t="s">
        <v>485</v>
      </c>
    </row>
    <row r="2" ht="15.5" spans="5:5">
      <c r="E2" s="192" t="s">
        <v>486</v>
      </c>
    </row>
    <row r="3" ht="15.5" spans="1:5">
      <c r="A3" s="192" t="s">
        <v>2</v>
      </c>
      <c r="E3" s="192" t="s">
        <v>3</v>
      </c>
    </row>
    <row r="4" ht="15" customHeight="1" spans="1:5">
      <c r="A4" s="193" t="s">
        <v>452</v>
      </c>
      <c r="B4" s="193" t="s">
        <v>7</v>
      </c>
      <c r="C4" s="193" t="s">
        <v>453</v>
      </c>
      <c r="D4" s="193" t="s">
        <v>454</v>
      </c>
      <c r="E4" s="193" t="s">
        <v>455</v>
      </c>
    </row>
    <row r="5" ht="15" customHeight="1" spans="1:5">
      <c r="A5" s="194" t="s">
        <v>456</v>
      </c>
      <c r="B5" s="193"/>
      <c r="C5" s="193" t="s">
        <v>11</v>
      </c>
      <c r="D5" s="193" t="s">
        <v>12</v>
      </c>
      <c r="E5" s="193" t="s">
        <v>20</v>
      </c>
    </row>
    <row r="6" ht="15" customHeight="1" spans="1:5">
      <c r="A6" s="194" t="s">
        <v>487</v>
      </c>
      <c r="B6" s="193" t="s">
        <v>11</v>
      </c>
      <c r="C6" s="193" t="s">
        <v>458</v>
      </c>
      <c r="D6" s="193" t="s">
        <v>458</v>
      </c>
      <c r="E6" s="193" t="s">
        <v>458</v>
      </c>
    </row>
    <row r="7" ht="15" customHeight="1" spans="1:5">
      <c r="A7" s="194" t="s">
        <v>459</v>
      </c>
      <c r="B7" s="193" t="s">
        <v>12</v>
      </c>
      <c r="C7" s="195"/>
      <c r="D7" s="195"/>
      <c r="E7" s="195">
        <v>0</v>
      </c>
    </row>
    <row r="8" ht="15" customHeight="1" spans="1:5">
      <c r="A8" s="194" t="s">
        <v>460</v>
      </c>
      <c r="B8" s="193" t="s">
        <v>20</v>
      </c>
      <c r="C8" s="195"/>
      <c r="D8" s="195"/>
      <c r="E8" s="195">
        <v>0</v>
      </c>
    </row>
    <row r="9" ht="15" customHeight="1" spans="1:5">
      <c r="A9" s="194" t="s">
        <v>461</v>
      </c>
      <c r="B9" s="193" t="s">
        <v>24</v>
      </c>
      <c r="C9" s="195"/>
      <c r="D9" s="195"/>
      <c r="E9" s="195">
        <v>0</v>
      </c>
    </row>
    <row r="10" ht="15" customHeight="1" spans="1:5">
      <c r="A10" s="194" t="s">
        <v>462</v>
      </c>
      <c r="B10" s="193" t="s">
        <v>28</v>
      </c>
      <c r="C10" s="195"/>
      <c r="D10" s="195"/>
      <c r="E10" s="195">
        <v>0</v>
      </c>
    </row>
    <row r="11" ht="15" customHeight="1" spans="1:5">
      <c r="A11" s="194" t="s">
        <v>463</v>
      </c>
      <c r="B11" s="193" t="s">
        <v>32</v>
      </c>
      <c r="C11" s="195"/>
      <c r="D11" s="195"/>
      <c r="E11" s="195">
        <v>0</v>
      </c>
    </row>
    <row r="12" ht="15" customHeight="1" spans="1:5">
      <c r="A12" s="194" t="s">
        <v>464</v>
      </c>
      <c r="B12" s="193" t="s">
        <v>36</v>
      </c>
      <c r="C12" s="195"/>
      <c r="D12" s="195"/>
      <c r="E12" s="195">
        <v>0</v>
      </c>
    </row>
    <row r="13" ht="15" customHeight="1" spans="1:5">
      <c r="A13" s="194" t="s">
        <v>465</v>
      </c>
      <c r="B13" s="193" t="s">
        <v>40</v>
      </c>
      <c r="C13" s="193" t="s">
        <v>458</v>
      </c>
      <c r="D13" s="193" t="s">
        <v>458</v>
      </c>
      <c r="E13" s="195"/>
    </row>
    <row r="14" ht="15" customHeight="1" spans="1:5">
      <c r="A14" s="194" t="s">
        <v>466</v>
      </c>
      <c r="B14" s="193" t="s">
        <v>43</v>
      </c>
      <c r="C14" s="193" t="s">
        <v>458</v>
      </c>
      <c r="D14" s="193" t="s">
        <v>458</v>
      </c>
      <c r="E14" s="195"/>
    </row>
    <row r="15" ht="15" customHeight="1" spans="1:5">
      <c r="A15" s="194" t="s">
        <v>467</v>
      </c>
      <c r="B15" s="193" t="s">
        <v>46</v>
      </c>
      <c r="C15" s="193" t="s">
        <v>458</v>
      </c>
      <c r="D15" s="193" t="s">
        <v>458</v>
      </c>
      <c r="E15" s="195"/>
    </row>
    <row r="16" ht="48" customHeight="1" spans="1:5">
      <c r="A16" s="196" t="s">
        <v>488</v>
      </c>
      <c r="B16" s="196"/>
      <c r="C16" s="196"/>
      <c r="D16" s="196"/>
      <c r="E16" s="196"/>
    </row>
    <row r="17" spans="1:1">
      <c r="A17" t="s">
        <v>489</v>
      </c>
    </row>
    <row r="18" spans="2:2">
      <c r="B18" s="197" t="s">
        <v>484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G18" sqref="G18"/>
    </sheetView>
  </sheetViews>
  <sheetFormatPr defaultColWidth="9" defaultRowHeight="13.75"/>
  <cols>
    <col min="3" max="3" width="10" customWidth="1"/>
    <col min="15" max="15" width="10.3727272727273"/>
  </cols>
  <sheetData>
    <row r="1" ht="27.75" spans="1:21">
      <c r="A1" s="159" t="s">
        <v>490</v>
      </c>
      <c r="B1" s="159"/>
      <c r="C1" s="159"/>
      <c r="D1" s="159"/>
      <c r="E1" s="159"/>
      <c r="F1" s="159"/>
      <c r="G1" s="159"/>
      <c r="H1" s="159"/>
      <c r="I1" s="159"/>
      <c r="J1" s="159"/>
      <c r="K1" s="159"/>
      <c r="L1" s="159"/>
      <c r="M1" s="159"/>
      <c r="N1" s="174"/>
      <c r="O1" s="159"/>
      <c r="P1" s="159"/>
      <c r="Q1" s="159"/>
      <c r="R1" s="159"/>
      <c r="S1" s="159"/>
      <c r="T1" s="159"/>
      <c r="U1" s="159"/>
    </row>
    <row r="2" ht="15.5" spans="1:21">
      <c r="A2" s="76"/>
      <c r="B2" s="76"/>
      <c r="C2" s="76"/>
      <c r="D2" s="76"/>
      <c r="E2" s="76"/>
      <c r="F2" s="76"/>
      <c r="G2" s="76"/>
      <c r="H2" s="76"/>
      <c r="I2" s="76"/>
      <c r="J2" s="76"/>
      <c r="K2" s="76"/>
      <c r="L2" s="76"/>
      <c r="M2" s="76"/>
      <c r="N2" s="175"/>
      <c r="O2" s="176"/>
      <c r="P2" s="176"/>
      <c r="Q2" s="176"/>
      <c r="R2" s="176"/>
      <c r="S2" s="176"/>
      <c r="T2" s="176"/>
      <c r="U2" s="185" t="s">
        <v>491</v>
      </c>
    </row>
    <row r="3" ht="15.5" spans="1:21">
      <c r="A3" s="160" t="s">
        <v>2</v>
      </c>
      <c r="B3" s="76"/>
      <c r="C3" s="76"/>
      <c r="D3" s="76"/>
      <c r="E3" s="161"/>
      <c r="F3" s="161"/>
      <c r="G3" s="76"/>
      <c r="H3" s="76"/>
      <c r="I3" s="76"/>
      <c r="J3" s="76"/>
      <c r="K3" s="76"/>
      <c r="L3" s="76"/>
      <c r="M3" s="76"/>
      <c r="N3" s="175"/>
      <c r="O3" s="176"/>
      <c r="P3" s="176"/>
      <c r="Q3" s="176"/>
      <c r="R3" s="176"/>
      <c r="S3" s="176"/>
      <c r="T3" s="176"/>
      <c r="U3" s="185" t="s">
        <v>3</v>
      </c>
    </row>
    <row r="4" spans="1:21">
      <c r="A4" s="162" t="s">
        <v>6</v>
      </c>
      <c r="B4" s="162" t="s">
        <v>7</v>
      </c>
      <c r="C4" s="163" t="s">
        <v>492</v>
      </c>
      <c r="D4" s="164" t="s">
        <v>493</v>
      </c>
      <c r="E4" s="162" t="s">
        <v>494</v>
      </c>
      <c r="F4" s="165" t="s">
        <v>495</v>
      </c>
      <c r="G4" s="166"/>
      <c r="H4" s="166"/>
      <c r="I4" s="166"/>
      <c r="J4" s="166"/>
      <c r="K4" s="166"/>
      <c r="L4" s="166"/>
      <c r="M4" s="166"/>
      <c r="N4" s="177"/>
      <c r="O4" s="178"/>
      <c r="P4" s="179" t="s">
        <v>496</v>
      </c>
      <c r="Q4" s="162" t="s">
        <v>497</v>
      </c>
      <c r="R4" s="163" t="s">
        <v>498</v>
      </c>
      <c r="S4" s="186"/>
      <c r="T4" s="187" t="s">
        <v>499</v>
      </c>
      <c r="U4" s="186"/>
    </row>
    <row r="5" ht="15.5" spans="1:21">
      <c r="A5" s="162"/>
      <c r="B5" s="162"/>
      <c r="C5" s="167"/>
      <c r="D5" s="164"/>
      <c r="E5" s="162"/>
      <c r="F5" s="168" t="s">
        <v>124</v>
      </c>
      <c r="G5" s="168"/>
      <c r="H5" s="168" t="s">
        <v>500</v>
      </c>
      <c r="I5" s="168"/>
      <c r="J5" s="180" t="s">
        <v>501</v>
      </c>
      <c r="K5" s="181"/>
      <c r="L5" s="182" t="s">
        <v>502</v>
      </c>
      <c r="M5" s="182"/>
      <c r="N5" s="183" t="s">
        <v>503</v>
      </c>
      <c r="O5" s="183"/>
      <c r="P5" s="179"/>
      <c r="Q5" s="162"/>
      <c r="R5" s="169"/>
      <c r="S5" s="188"/>
      <c r="T5" s="189"/>
      <c r="U5" s="188"/>
    </row>
    <row r="6" spans="1:21">
      <c r="A6" s="162"/>
      <c r="B6" s="162"/>
      <c r="C6" s="169"/>
      <c r="D6" s="164"/>
      <c r="E6" s="162"/>
      <c r="F6" s="168" t="s">
        <v>504</v>
      </c>
      <c r="G6" s="170" t="s">
        <v>505</v>
      </c>
      <c r="H6" s="168" t="s">
        <v>504</v>
      </c>
      <c r="I6" s="170" t="s">
        <v>505</v>
      </c>
      <c r="J6" s="168" t="s">
        <v>504</v>
      </c>
      <c r="K6" s="170" t="s">
        <v>505</v>
      </c>
      <c r="L6" s="168" t="s">
        <v>504</v>
      </c>
      <c r="M6" s="170" t="s">
        <v>505</v>
      </c>
      <c r="N6" s="168" t="s">
        <v>504</v>
      </c>
      <c r="O6" s="170" t="s">
        <v>505</v>
      </c>
      <c r="P6" s="179"/>
      <c r="Q6" s="162"/>
      <c r="R6" s="168" t="s">
        <v>504</v>
      </c>
      <c r="S6" s="190" t="s">
        <v>505</v>
      </c>
      <c r="T6" s="168" t="s">
        <v>504</v>
      </c>
      <c r="U6" s="170" t="s">
        <v>505</v>
      </c>
    </row>
    <row r="7" spans="1:21">
      <c r="A7" s="162" t="s">
        <v>10</v>
      </c>
      <c r="B7" s="162"/>
      <c r="C7" s="162">
        <v>1</v>
      </c>
      <c r="D7" s="170" t="s">
        <v>12</v>
      </c>
      <c r="E7" s="162">
        <v>3</v>
      </c>
      <c r="F7" s="162">
        <v>4</v>
      </c>
      <c r="G7" s="170" t="s">
        <v>28</v>
      </c>
      <c r="H7" s="162">
        <v>6</v>
      </c>
      <c r="I7" s="162">
        <v>7</v>
      </c>
      <c r="J7" s="170" t="s">
        <v>40</v>
      </c>
      <c r="K7" s="162">
        <v>9</v>
      </c>
      <c r="L7" s="162">
        <v>10</v>
      </c>
      <c r="M7" s="170" t="s">
        <v>49</v>
      </c>
      <c r="N7" s="162">
        <v>12</v>
      </c>
      <c r="O7" s="162">
        <v>13</v>
      </c>
      <c r="P7" s="170" t="s">
        <v>58</v>
      </c>
      <c r="Q7" s="162">
        <v>15</v>
      </c>
      <c r="R7" s="162">
        <v>16</v>
      </c>
      <c r="S7" s="170" t="s">
        <v>67</v>
      </c>
      <c r="T7" s="162">
        <v>18</v>
      </c>
      <c r="U7" s="162">
        <v>19</v>
      </c>
    </row>
    <row r="8" ht="25" customHeight="1" spans="1:21">
      <c r="A8" s="171" t="s">
        <v>129</v>
      </c>
      <c r="B8" s="162">
        <v>1</v>
      </c>
      <c r="C8" s="171">
        <f>E8+G8+S8</f>
        <v>17044325.45</v>
      </c>
      <c r="D8" s="172">
        <f>E8+F8+R8</f>
        <v>24026686.2</v>
      </c>
      <c r="E8" s="172">
        <v>834381.44</v>
      </c>
      <c r="F8" s="172">
        <v>15269304.76</v>
      </c>
      <c r="G8" s="172">
        <v>8286944.01</v>
      </c>
      <c r="H8" s="172">
        <v>13510611.77</v>
      </c>
      <c r="I8" s="172">
        <v>7658236.19</v>
      </c>
      <c r="J8" s="172">
        <v>0</v>
      </c>
      <c r="K8" s="172">
        <v>0</v>
      </c>
      <c r="L8" s="172">
        <v>0</v>
      </c>
      <c r="M8" s="172">
        <v>0</v>
      </c>
      <c r="N8" s="172">
        <v>1758692.99</v>
      </c>
      <c r="O8" s="172">
        <v>628707.82</v>
      </c>
      <c r="P8" s="184"/>
      <c r="Q8" s="184"/>
      <c r="R8" s="172">
        <v>7923000</v>
      </c>
      <c r="S8" s="172">
        <v>7923000</v>
      </c>
      <c r="T8" s="184"/>
      <c r="U8" s="184"/>
    </row>
    <row r="9" ht="25" customHeight="1" spans="1:21">
      <c r="A9" s="173" t="s">
        <v>506</v>
      </c>
      <c r="B9" s="173"/>
      <c r="C9" s="173"/>
      <c r="D9" s="173"/>
      <c r="E9" s="173"/>
      <c r="F9" s="173"/>
      <c r="G9" s="173"/>
      <c r="H9" s="173"/>
      <c r="I9" s="173"/>
      <c r="J9" s="173"/>
      <c r="K9" s="173"/>
      <c r="L9" s="173"/>
      <c r="M9" s="173"/>
      <c r="N9" s="173"/>
      <c r="O9" s="173"/>
      <c r="P9" s="173"/>
      <c r="Q9" s="173"/>
      <c r="R9" s="173"/>
      <c r="S9" s="173"/>
      <c r="T9" s="173"/>
      <c r="U9" s="17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3" workbookViewId="0">
      <selection activeCell="A1" sqref="A1:D18"/>
    </sheetView>
  </sheetViews>
  <sheetFormatPr defaultColWidth="9" defaultRowHeight="13.75" outlineLevelCol="3"/>
  <cols>
    <col min="1" max="4" width="25.6272727272727" customWidth="1"/>
  </cols>
  <sheetData>
    <row r="1" spans="1:4">
      <c r="A1" s="79"/>
      <c r="B1" s="79"/>
      <c r="C1" s="79"/>
      <c r="D1" s="79"/>
    </row>
    <row r="2" ht="22.75" spans="1:4">
      <c r="A2" s="80" t="s">
        <v>507</v>
      </c>
      <c r="B2" s="80"/>
      <c r="C2" s="80"/>
      <c r="D2" s="80"/>
    </row>
    <row r="3" spans="1:4">
      <c r="A3" s="81" t="s">
        <v>2</v>
      </c>
      <c r="B3" s="81"/>
      <c r="C3" s="82"/>
      <c r="D3" s="83" t="s">
        <v>508</v>
      </c>
    </row>
    <row r="4" ht="63.75" spans="1:4">
      <c r="A4" s="147" t="s">
        <v>509</v>
      </c>
      <c r="B4" s="148" t="s">
        <v>510</v>
      </c>
      <c r="C4" s="149"/>
      <c r="D4" s="150" t="s">
        <v>511</v>
      </c>
    </row>
    <row r="5" ht="153" spans="1:4">
      <c r="A5" s="151"/>
      <c r="B5" s="148" t="s">
        <v>512</v>
      </c>
      <c r="C5" s="149"/>
      <c r="D5" s="150" t="s">
        <v>513</v>
      </c>
    </row>
    <row r="6" ht="114.75" spans="1:4">
      <c r="A6" s="151"/>
      <c r="B6" s="148" t="s">
        <v>514</v>
      </c>
      <c r="C6" s="149"/>
      <c r="D6" s="150" t="s">
        <v>515</v>
      </c>
    </row>
    <row r="7" ht="38.25" spans="1:4">
      <c r="A7" s="151"/>
      <c r="B7" s="148" t="s">
        <v>516</v>
      </c>
      <c r="C7" s="149"/>
      <c r="D7" s="150" t="s">
        <v>517</v>
      </c>
    </row>
    <row r="8" ht="25.5" spans="1:4">
      <c r="A8" s="152"/>
      <c r="B8" s="148" t="s">
        <v>518</v>
      </c>
      <c r="C8" s="149"/>
      <c r="D8" s="150" t="s">
        <v>519</v>
      </c>
    </row>
    <row r="9" ht="51" spans="1:4">
      <c r="A9" s="147" t="s">
        <v>520</v>
      </c>
      <c r="B9" s="148" t="s">
        <v>521</v>
      </c>
      <c r="C9" s="149"/>
      <c r="D9" s="150" t="s">
        <v>522</v>
      </c>
    </row>
    <row r="10" ht="25.5" spans="1:4">
      <c r="A10" s="151"/>
      <c r="B10" s="147" t="s">
        <v>523</v>
      </c>
      <c r="C10" s="153" t="s">
        <v>524</v>
      </c>
      <c r="D10" s="150" t="s">
        <v>525</v>
      </c>
    </row>
    <row r="11" ht="25.5" spans="1:4">
      <c r="A11" s="152"/>
      <c r="B11" s="152"/>
      <c r="C11" s="153" t="s">
        <v>526</v>
      </c>
      <c r="D11" s="150" t="s">
        <v>527</v>
      </c>
    </row>
    <row r="12" ht="25.5" spans="1:4">
      <c r="A12" s="148" t="s">
        <v>528</v>
      </c>
      <c r="B12" s="154"/>
      <c r="C12" s="149"/>
      <c r="D12" s="150" t="s">
        <v>529</v>
      </c>
    </row>
    <row r="13" ht="25.5" spans="1:4">
      <c r="A13" s="148" t="s">
        <v>530</v>
      </c>
      <c r="B13" s="154"/>
      <c r="C13" s="149"/>
      <c r="D13" s="150" t="s">
        <v>531</v>
      </c>
    </row>
    <row r="14" ht="25.5" spans="1:4">
      <c r="A14" s="148" t="s">
        <v>532</v>
      </c>
      <c r="B14" s="154"/>
      <c r="C14" s="149"/>
      <c r="D14" s="150" t="s">
        <v>533</v>
      </c>
    </row>
    <row r="15" ht="38.25" spans="1:4">
      <c r="A15" s="155" t="s">
        <v>534</v>
      </c>
      <c r="B15" s="156"/>
      <c r="C15" s="157"/>
      <c r="D15" s="150" t="s">
        <v>535</v>
      </c>
    </row>
    <row r="16" ht="25.5" spans="1:4">
      <c r="A16" s="155" t="s">
        <v>536</v>
      </c>
      <c r="B16" s="156"/>
      <c r="C16" s="157"/>
      <c r="D16" s="150" t="s">
        <v>537</v>
      </c>
    </row>
    <row r="17" spans="1:4">
      <c r="A17" s="79"/>
      <c r="B17" s="79"/>
      <c r="C17" s="79"/>
      <c r="D17" s="79"/>
    </row>
    <row r="18" spans="1:4">
      <c r="A18" s="158" t="s">
        <v>538</v>
      </c>
      <c r="B18" s="158"/>
      <c r="C18" s="158"/>
      <c r="D18" s="15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zoomScale="75" zoomScaleNormal="75" topLeftCell="A10" workbookViewId="0">
      <selection activeCell="D29" sqref="D29"/>
    </sheetView>
  </sheetViews>
  <sheetFormatPr defaultColWidth="9" defaultRowHeight="13.75"/>
  <cols>
    <col min="1" max="1" width="13.7545454545455" customWidth="1"/>
    <col min="5" max="5" width="12.8363636363636" customWidth="1"/>
    <col min="6" max="6" width="12.5" customWidth="1"/>
    <col min="8" max="8" width="19" customWidth="1"/>
    <col min="9" max="9" width="14.8727272727273" customWidth="1"/>
    <col min="10" max="10" width="27" customWidth="1"/>
  </cols>
  <sheetData>
    <row r="1" spans="1:10">
      <c r="A1" s="79"/>
      <c r="B1" s="79"/>
      <c r="C1" s="79"/>
      <c r="D1" s="79"/>
      <c r="E1" s="79"/>
      <c r="F1" s="79"/>
      <c r="G1" s="79"/>
      <c r="H1" s="79"/>
      <c r="I1" s="79"/>
      <c r="J1" s="79"/>
    </row>
    <row r="2" ht="22.75" spans="1:10">
      <c r="A2" s="80" t="s">
        <v>539</v>
      </c>
      <c r="B2" s="80"/>
      <c r="C2" s="80"/>
      <c r="D2" s="80"/>
      <c r="E2" s="80"/>
      <c r="F2" s="80"/>
      <c r="G2" s="80"/>
      <c r="H2" s="80"/>
      <c r="I2" s="80"/>
      <c r="J2" s="80"/>
    </row>
    <row r="3" spans="1:10">
      <c r="A3" s="81"/>
      <c r="B3" s="81"/>
      <c r="C3" s="82"/>
      <c r="D3" s="83"/>
      <c r="E3" s="82"/>
      <c r="F3" s="82"/>
      <c r="G3" s="84"/>
      <c r="H3" s="85"/>
      <c r="I3" s="85"/>
      <c r="J3" s="42" t="s">
        <v>540</v>
      </c>
    </row>
    <row r="4" ht="15.5" spans="1:10">
      <c r="A4" s="86" t="s">
        <v>541</v>
      </c>
      <c r="B4" s="86" t="s">
        <v>542</v>
      </c>
      <c r="C4" s="87"/>
      <c r="D4" s="87"/>
      <c r="E4" s="87"/>
      <c r="F4" s="87"/>
      <c r="G4" s="87"/>
      <c r="H4" s="87"/>
      <c r="I4" s="87"/>
      <c r="J4" s="87"/>
    </row>
    <row r="5" ht="15.5" spans="1:10">
      <c r="A5" s="86" t="s">
        <v>543</v>
      </c>
      <c r="B5" s="86"/>
      <c r="C5" s="86"/>
      <c r="D5" s="86"/>
      <c r="E5" s="86"/>
      <c r="F5" s="86"/>
      <c r="G5" s="86"/>
      <c r="H5" s="86"/>
      <c r="I5" s="86"/>
      <c r="J5" s="86" t="s">
        <v>544</v>
      </c>
    </row>
    <row r="6" ht="77.5" spans="1:10">
      <c r="A6" s="86" t="s">
        <v>545</v>
      </c>
      <c r="B6" s="88" t="s">
        <v>546</v>
      </c>
      <c r="C6" s="89" t="s">
        <v>547</v>
      </c>
      <c r="D6" s="89"/>
      <c r="E6" s="89"/>
      <c r="F6" s="89"/>
      <c r="G6" s="89"/>
      <c r="H6" s="89"/>
      <c r="I6" s="89"/>
      <c r="J6" s="133" t="s">
        <v>548</v>
      </c>
    </row>
    <row r="7" ht="66" customHeight="1" spans="1:10">
      <c r="A7" s="86"/>
      <c r="B7" s="88" t="s">
        <v>549</v>
      </c>
      <c r="C7" s="89" t="s">
        <v>513</v>
      </c>
      <c r="D7" s="89"/>
      <c r="E7" s="89"/>
      <c r="F7" s="89"/>
      <c r="G7" s="89"/>
      <c r="H7" s="89"/>
      <c r="I7" s="89"/>
      <c r="J7" s="133" t="s">
        <v>550</v>
      </c>
    </row>
    <row r="8" ht="15.5" spans="1:10">
      <c r="A8" s="90" t="s">
        <v>551</v>
      </c>
      <c r="B8" s="90"/>
      <c r="C8" s="90"/>
      <c r="D8" s="90"/>
      <c r="E8" s="90"/>
      <c r="F8" s="90"/>
      <c r="G8" s="90"/>
      <c r="H8" s="90"/>
      <c r="I8" s="90"/>
      <c r="J8" s="90"/>
    </row>
    <row r="9" ht="15.5" spans="1:10">
      <c r="A9" s="91" t="s">
        <v>552</v>
      </c>
      <c r="B9" s="92" t="s">
        <v>553</v>
      </c>
      <c r="C9" s="92"/>
      <c r="D9" s="92"/>
      <c r="E9" s="92"/>
      <c r="F9" s="92"/>
      <c r="G9" s="93" t="s">
        <v>554</v>
      </c>
      <c r="H9" s="93"/>
      <c r="I9" s="93"/>
      <c r="J9" s="93"/>
    </row>
    <row r="10" ht="87" customHeight="1" spans="1:10">
      <c r="A10" s="94" t="s">
        <v>555</v>
      </c>
      <c r="B10" s="95" t="s">
        <v>513</v>
      </c>
      <c r="C10" s="96"/>
      <c r="D10" s="96"/>
      <c r="E10" s="96"/>
      <c r="F10" s="97"/>
      <c r="G10" s="98" t="s">
        <v>556</v>
      </c>
      <c r="H10" s="99"/>
      <c r="I10" s="99"/>
      <c r="J10" s="134"/>
    </row>
    <row r="11" ht="87" customHeight="1" spans="1:10">
      <c r="A11" s="94" t="s">
        <v>557</v>
      </c>
      <c r="B11" s="95" t="s">
        <v>513</v>
      </c>
      <c r="C11" s="96"/>
      <c r="D11" s="96"/>
      <c r="E11" s="96"/>
      <c r="F11" s="97"/>
      <c r="G11" s="206" t="s">
        <v>558</v>
      </c>
      <c r="H11" s="101"/>
      <c r="I11" s="101"/>
      <c r="J11" s="135"/>
    </row>
    <row r="12" ht="87" customHeight="1" spans="1:10">
      <c r="A12" s="94" t="s">
        <v>559</v>
      </c>
      <c r="B12" s="95" t="s">
        <v>513</v>
      </c>
      <c r="C12" s="96"/>
      <c r="D12" s="96"/>
      <c r="E12" s="96"/>
      <c r="F12" s="97"/>
      <c r="G12" s="206" t="s">
        <v>558</v>
      </c>
      <c r="H12" s="101"/>
      <c r="I12" s="101"/>
      <c r="J12" s="135"/>
    </row>
    <row r="13" spans="1:10">
      <c r="A13" s="102" t="s">
        <v>560</v>
      </c>
      <c r="B13" s="102"/>
      <c r="C13" s="102"/>
      <c r="D13" s="102"/>
      <c r="E13" s="102"/>
      <c r="F13" s="102"/>
      <c r="G13" s="102"/>
      <c r="H13" s="102"/>
      <c r="I13" s="102"/>
      <c r="J13" s="102"/>
    </row>
    <row r="14" ht="15.5" spans="1:10">
      <c r="A14" s="103" t="s">
        <v>561</v>
      </c>
      <c r="B14" s="103" t="s">
        <v>562</v>
      </c>
      <c r="C14" s="104" t="s">
        <v>563</v>
      </c>
      <c r="D14" s="105"/>
      <c r="E14" s="106" t="s">
        <v>564</v>
      </c>
      <c r="F14" s="107"/>
      <c r="G14" s="108"/>
      <c r="H14" s="109" t="s">
        <v>565</v>
      </c>
      <c r="I14" s="136" t="s">
        <v>566</v>
      </c>
      <c r="J14" s="109" t="s">
        <v>567</v>
      </c>
    </row>
    <row r="15" ht="31" spans="1:10">
      <c r="A15" s="103"/>
      <c r="B15" s="103"/>
      <c r="C15" s="110"/>
      <c r="D15" s="111"/>
      <c r="E15" s="103" t="s">
        <v>568</v>
      </c>
      <c r="F15" s="103" t="s">
        <v>569</v>
      </c>
      <c r="G15" s="103" t="s">
        <v>570</v>
      </c>
      <c r="H15" s="112"/>
      <c r="I15" s="112"/>
      <c r="J15" s="137"/>
    </row>
    <row r="16" ht="49" customHeight="1" spans="1:10">
      <c r="A16" s="113" t="s">
        <v>571</v>
      </c>
      <c r="B16" s="114" t="s">
        <v>572</v>
      </c>
      <c r="C16" s="115" t="s">
        <v>573</v>
      </c>
      <c r="D16" s="116"/>
      <c r="E16" s="117">
        <v>1009906.2</v>
      </c>
      <c r="F16" s="117">
        <v>1009906.2</v>
      </c>
      <c r="G16" s="117"/>
      <c r="H16" s="117">
        <v>1009906.2</v>
      </c>
      <c r="I16" s="138">
        <v>1</v>
      </c>
      <c r="J16" s="139" t="s">
        <v>574</v>
      </c>
    </row>
    <row r="17" ht="49" customHeight="1" spans="1:10">
      <c r="A17" s="113" t="s">
        <v>575</v>
      </c>
      <c r="B17" s="114" t="s">
        <v>572</v>
      </c>
      <c r="C17" s="118" t="s">
        <v>576</v>
      </c>
      <c r="D17" s="119"/>
      <c r="E17" s="120">
        <v>390000</v>
      </c>
      <c r="F17" s="120">
        <v>390000</v>
      </c>
      <c r="G17" s="120"/>
      <c r="H17" s="120">
        <v>390000</v>
      </c>
      <c r="I17" s="138">
        <v>1</v>
      </c>
      <c r="J17" s="139" t="s">
        <v>574</v>
      </c>
    </row>
    <row r="18" ht="49" customHeight="1" spans="1:10">
      <c r="A18" s="113" t="s">
        <v>577</v>
      </c>
      <c r="B18" s="114" t="s">
        <v>572</v>
      </c>
      <c r="C18" s="115" t="s">
        <v>578</v>
      </c>
      <c r="D18" s="116"/>
      <c r="E18" s="120">
        <v>24000</v>
      </c>
      <c r="F18" s="120">
        <v>24000</v>
      </c>
      <c r="G18" s="120"/>
      <c r="H18" s="120">
        <v>24000</v>
      </c>
      <c r="I18" s="138">
        <v>1</v>
      </c>
      <c r="J18" s="139" t="s">
        <v>574</v>
      </c>
    </row>
    <row r="19" spans="1:10">
      <c r="A19" s="102" t="s">
        <v>579</v>
      </c>
      <c r="B19" s="102"/>
      <c r="C19" s="102"/>
      <c r="D19" s="102"/>
      <c r="E19" s="102"/>
      <c r="F19" s="102"/>
      <c r="G19" s="102"/>
      <c r="H19" s="102"/>
      <c r="I19" s="102"/>
      <c r="J19" s="102"/>
    </row>
    <row r="20" ht="31" spans="1:10">
      <c r="A20" s="121" t="s">
        <v>580</v>
      </c>
      <c r="B20" s="122" t="s">
        <v>581</v>
      </c>
      <c r="C20" s="122" t="s">
        <v>582</v>
      </c>
      <c r="D20" s="121" t="s">
        <v>583</v>
      </c>
      <c r="E20" s="34" t="s">
        <v>584</v>
      </c>
      <c r="F20" s="34" t="s">
        <v>585</v>
      </c>
      <c r="G20" s="34" t="s">
        <v>586</v>
      </c>
      <c r="H20" s="123" t="s">
        <v>587</v>
      </c>
      <c r="I20" s="140"/>
      <c r="J20" s="141"/>
    </row>
    <row r="21" ht="63.75" spans="1:10">
      <c r="A21" s="23" t="s">
        <v>588</v>
      </c>
      <c r="B21" s="24" t="s">
        <v>589</v>
      </c>
      <c r="C21" s="25" t="s">
        <v>590</v>
      </c>
      <c r="D21" s="124" t="s">
        <v>591</v>
      </c>
      <c r="E21" s="34" t="s">
        <v>592</v>
      </c>
      <c r="F21" s="34" t="s">
        <v>593</v>
      </c>
      <c r="G21" s="34" t="s">
        <v>594</v>
      </c>
      <c r="H21" s="125" t="s">
        <v>595</v>
      </c>
      <c r="I21" s="142"/>
      <c r="J21" s="143"/>
    </row>
    <row r="22" ht="51" spans="1:10">
      <c r="A22" s="23"/>
      <c r="B22" s="24" t="s">
        <v>596</v>
      </c>
      <c r="C22" s="25" t="s">
        <v>597</v>
      </c>
      <c r="D22" s="126" t="s">
        <v>591</v>
      </c>
      <c r="E22" s="34" t="s">
        <v>598</v>
      </c>
      <c r="F22" s="34" t="s">
        <v>599</v>
      </c>
      <c r="G22" s="34" t="s">
        <v>594</v>
      </c>
      <c r="H22" s="125" t="s">
        <v>600</v>
      </c>
      <c r="I22" s="142"/>
      <c r="J22" s="143"/>
    </row>
    <row r="23" ht="38.25" spans="1:10">
      <c r="A23" s="23"/>
      <c r="B23" s="24" t="s">
        <v>601</v>
      </c>
      <c r="C23" s="25" t="s">
        <v>602</v>
      </c>
      <c r="D23" s="32" t="s">
        <v>591</v>
      </c>
      <c r="E23" s="63">
        <v>100</v>
      </c>
      <c r="F23" s="63" t="s">
        <v>599</v>
      </c>
      <c r="G23" s="63">
        <v>100</v>
      </c>
      <c r="H23" s="127" t="s">
        <v>603</v>
      </c>
      <c r="I23" s="144"/>
      <c r="J23" s="145"/>
    </row>
    <row r="24" ht="51" spans="1:10">
      <c r="A24" s="23"/>
      <c r="B24" s="23" t="s">
        <v>604</v>
      </c>
      <c r="C24" s="78" t="s">
        <v>605</v>
      </c>
      <c r="D24" s="32" t="s">
        <v>591</v>
      </c>
      <c r="E24" s="63">
        <v>650</v>
      </c>
      <c r="F24" s="34" t="s">
        <v>606</v>
      </c>
      <c r="G24" s="63">
        <v>100</v>
      </c>
      <c r="H24" s="127" t="s">
        <v>607</v>
      </c>
      <c r="I24" s="144"/>
      <c r="J24" s="145"/>
    </row>
    <row r="25" ht="38.25" spans="1:10">
      <c r="A25" s="23" t="s">
        <v>608</v>
      </c>
      <c r="B25" s="23" t="s">
        <v>609</v>
      </c>
      <c r="C25" s="25" t="s">
        <v>610</v>
      </c>
      <c r="D25" s="31" t="s">
        <v>591</v>
      </c>
      <c r="E25" s="34" t="s">
        <v>611</v>
      </c>
      <c r="F25" s="34" t="s">
        <v>612</v>
      </c>
      <c r="G25" s="34" t="s">
        <v>594</v>
      </c>
      <c r="H25" s="127" t="s">
        <v>613</v>
      </c>
      <c r="I25" s="144"/>
      <c r="J25" s="145"/>
    </row>
    <row r="26" ht="38.25" spans="1:10">
      <c r="A26" s="23"/>
      <c r="B26" s="23" t="s">
        <v>614</v>
      </c>
      <c r="C26" s="25" t="s">
        <v>615</v>
      </c>
      <c r="D26" s="31" t="s">
        <v>616</v>
      </c>
      <c r="E26" s="33">
        <v>95</v>
      </c>
      <c r="F26" s="33" t="s">
        <v>599</v>
      </c>
      <c r="G26" s="34" t="s">
        <v>594</v>
      </c>
      <c r="H26" s="127" t="s">
        <v>617</v>
      </c>
      <c r="I26" s="144"/>
      <c r="J26" s="145"/>
    </row>
    <row r="27" ht="51" spans="1:10">
      <c r="A27" s="23"/>
      <c r="B27" s="23" t="s">
        <v>618</v>
      </c>
      <c r="C27" s="25" t="s">
        <v>619</v>
      </c>
      <c r="D27" s="31" t="s">
        <v>616</v>
      </c>
      <c r="E27" s="33">
        <v>95</v>
      </c>
      <c r="F27" s="33" t="s">
        <v>599</v>
      </c>
      <c r="G27" s="34" t="s">
        <v>594</v>
      </c>
      <c r="H27" s="127" t="s">
        <v>620</v>
      </c>
      <c r="I27" s="144"/>
      <c r="J27" s="145"/>
    </row>
    <row r="28" ht="51" spans="1:10">
      <c r="A28" s="23"/>
      <c r="B28" s="128" t="s">
        <v>621</v>
      </c>
      <c r="C28" s="25" t="s">
        <v>622</v>
      </c>
      <c r="D28" s="32" t="s">
        <v>591</v>
      </c>
      <c r="E28" s="33">
        <v>1</v>
      </c>
      <c r="F28" s="33" t="s">
        <v>623</v>
      </c>
      <c r="G28" s="34" t="s">
        <v>594</v>
      </c>
      <c r="H28" s="127" t="s">
        <v>624</v>
      </c>
      <c r="I28" s="144"/>
      <c r="J28" s="145"/>
    </row>
    <row r="29" ht="38.25" spans="1:10">
      <c r="A29" s="37" t="s">
        <v>625</v>
      </c>
      <c r="B29" s="35" t="s">
        <v>626</v>
      </c>
      <c r="C29" s="25" t="s">
        <v>627</v>
      </c>
      <c r="D29" s="31" t="s">
        <v>616</v>
      </c>
      <c r="E29" s="33">
        <v>95</v>
      </c>
      <c r="F29" s="33" t="s">
        <v>599</v>
      </c>
      <c r="G29" s="34" t="s">
        <v>594</v>
      </c>
      <c r="H29" s="127" t="s">
        <v>628</v>
      </c>
      <c r="I29" s="144"/>
      <c r="J29" s="145"/>
    </row>
    <row r="30" ht="31" spans="1:10">
      <c r="A30" s="129" t="s">
        <v>629</v>
      </c>
      <c r="B30" s="130" t="s">
        <v>537</v>
      </c>
      <c r="C30" s="131"/>
      <c r="D30" s="131"/>
      <c r="E30" s="131"/>
      <c r="F30" s="131"/>
      <c r="G30" s="131"/>
      <c r="H30" s="131"/>
      <c r="I30" s="131"/>
      <c r="J30" s="146"/>
    </row>
    <row r="31" spans="1:10">
      <c r="A31" s="132"/>
      <c r="B31" s="132"/>
      <c r="C31" s="132"/>
      <c r="D31" s="132"/>
      <c r="E31" s="132"/>
      <c r="F31" s="132"/>
      <c r="G31" s="132"/>
      <c r="H31" s="132"/>
      <c r="I31" s="132"/>
      <c r="J31" s="132"/>
    </row>
    <row r="32" spans="1:10">
      <c r="A32" s="41" t="s">
        <v>630</v>
      </c>
      <c r="B32" s="40"/>
      <c r="C32" s="40"/>
      <c r="D32" s="40"/>
      <c r="E32" s="40"/>
      <c r="F32" s="40"/>
      <c r="G32" s="40"/>
      <c r="H32" s="40"/>
      <c r="I32" s="40"/>
      <c r="J32" s="47"/>
    </row>
    <row r="33" spans="1:10">
      <c r="A33" s="41" t="s">
        <v>631</v>
      </c>
      <c r="B33" s="41"/>
      <c r="C33" s="41"/>
      <c r="D33" s="41"/>
      <c r="E33" s="41"/>
      <c r="F33" s="41"/>
      <c r="G33" s="41"/>
      <c r="H33" s="41"/>
      <c r="I33" s="41"/>
      <c r="J33" s="41"/>
    </row>
    <row r="34" spans="1:10">
      <c r="A34" s="41" t="s">
        <v>632</v>
      </c>
      <c r="B34" s="41"/>
      <c r="C34" s="41"/>
      <c r="D34" s="41"/>
      <c r="E34" s="41"/>
      <c r="F34" s="41"/>
      <c r="G34" s="41"/>
      <c r="H34" s="41"/>
      <c r="I34" s="41"/>
      <c r="J34" s="41"/>
    </row>
    <row r="35" spans="1:10">
      <c r="A35" s="41" t="s">
        <v>633</v>
      </c>
      <c r="B35" s="41"/>
      <c r="C35" s="41"/>
      <c r="D35" s="41"/>
      <c r="E35" s="41"/>
      <c r="F35" s="41"/>
      <c r="G35" s="41"/>
      <c r="H35" s="41"/>
      <c r="I35" s="41"/>
      <c r="J35" s="41"/>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workbookViewId="0">
      <selection activeCell="J14" sqref="J14:J18"/>
    </sheetView>
  </sheetViews>
  <sheetFormatPr defaultColWidth="7.99090909090909" defaultRowHeight="12.5"/>
  <cols>
    <col min="1" max="1" width="7.99090909090909" style="48"/>
    <col min="2" max="2" width="13.7454545454545" style="48" customWidth="1"/>
    <col min="3" max="3" width="16.2545454545455" style="48" customWidth="1"/>
    <col min="4" max="4" width="11.1181818181818" style="48" customWidth="1"/>
    <col min="5" max="5" width="15.2545454545455" style="48" customWidth="1"/>
    <col min="6" max="6" width="12.5" style="48" customWidth="1"/>
    <col min="7" max="7" width="15.1272727272727" style="48" customWidth="1"/>
    <col min="8" max="8" width="11.4909090909091" style="48" customWidth="1"/>
    <col min="9" max="9" width="7.99090909090909" style="48"/>
    <col min="10" max="10" width="17.7545454545455" style="48" customWidth="1"/>
    <col min="11" max="16384" width="7.99090909090909" style="48"/>
  </cols>
  <sheetData>
    <row r="1" ht="22.75" spans="1:10">
      <c r="A1" s="2" t="s">
        <v>634</v>
      </c>
      <c r="B1" s="2"/>
      <c r="C1" s="2"/>
      <c r="D1" s="2"/>
      <c r="E1" s="2"/>
      <c r="F1" s="2"/>
      <c r="G1" s="2"/>
      <c r="H1" s="2"/>
      <c r="I1" s="2"/>
      <c r="J1" s="2"/>
    </row>
    <row r="2" ht="22.75" spans="1:10">
      <c r="A2" s="49" t="s">
        <v>2</v>
      </c>
      <c r="B2" s="49"/>
      <c r="C2" s="49"/>
      <c r="D2" s="2"/>
      <c r="E2" s="2"/>
      <c r="F2" s="2"/>
      <c r="G2" s="2"/>
      <c r="H2" s="2"/>
      <c r="I2" s="2"/>
      <c r="J2" s="71" t="s">
        <v>540</v>
      </c>
    </row>
    <row r="3" ht="18" customHeight="1" spans="1:10">
      <c r="A3" s="4" t="s">
        <v>635</v>
      </c>
      <c r="B3" s="4"/>
      <c r="C3" s="5" t="s">
        <v>636</v>
      </c>
      <c r="D3" s="5"/>
      <c r="E3" s="5"/>
      <c r="F3" s="5"/>
      <c r="G3" s="5"/>
      <c r="H3" s="5"/>
      <c r="I3" s="5"/>
      <c r="J3" s="5"/>
    </row>
    <row r="4" ht="18" customHeight="1" spans="1:10">
      <c r="A4" s="4" t="s">
        <v>637</v>
      </c>
      <c r="B4" s="4"/>
      <c r="C4" s="5" t="s">
        <v>638</v>
      </c>
      <c r="D4" s="5"/>
      <c r="E4" s="5"/>
      <c r="F4" s="4" t="s">
        <v>639</v>
      </c>
      <c r="G4" s="5" t="s">
        <v>542</v>
      </c>
      <c r="H4" s="5"/>
      <c r="I4" s="5"/>
      <c r="J4" s="5"/>
    </row>
    <row r="5" ht="18" customHeight="1" spans="1:10">
      <c r="A5" s="27" t="s">
        <v>640</v>
      </c>
      <c r="B5" s="27"/>
      <c r="C5" s="27"/>
      <c r="D5" s="27" t="s">
        <v>641</v>
      </c>
      <c r="E5" s="27" t="s">
        <v>454</v>
      </c>
      <c r="F5" s="27" t="s">
        <v>642</v>
      </c>
      <c r="G5" s="27" t="s">
        <v>643</v>
      </c>
      <c r="H5" s="27" t="s">
        <v>644</v>
      </c>
      <c r="I5" s="27" t="s">
        <v>645</v>
      </c>
      <c r="J5" s="27"/>
    </row>
    <row r="6" ht="40" customHeight="1" spans="1:10">
      <c r="A6" s="27"/>
      <c r="B6" s="27"/>
      <c r="C6" s="50" t="s">
        <v>646</v>
      </c>
      <c r="D6" s="77">
        <v>80697.2</v>
      </c>
      <c r="E6" s="77">
        <v>80697.2</v>
      </c>
      <c r="F6" s="77">
        <v>80697.2</v>
      </c>
      <c r="G6" s="27">
        <v>10</v>
      </c>
      <c r="H6" s="8">
        <f>F6/E6</f>
        <v>1</v>
      </c>
      <c r="I6" s="52">
        <v>10</v>
      </c>
      <c r="J6" s="52"/>
    </row>
    <row r="7" ht="32" customHeight="1" spans="1:10">
      <c r="A7" s="27"/>
      <c r="B7" s="27"/>
      <c r="C7" s="50" t="s">
        <v>647</v>
      </c>
      <c r="D7" s="77">
        <v>80697.2</v>
      </c>
      <c r="E7" s="77">
        <v>80697.2</v>
      </c>
      <c r="F7" s="77">
        <v>80697.2</v>
      </c>
      <c r="G7" s="27" t="s">
        <v>458</v>
      </c>
      <c r="H7" s="8">
        <f>F7/E7</f>
        <v>1</v>
      </c>
      <c r="I7" s="52" t="s">
        <v>458</v>
      </c>
      <c r="J7" s="52"/>
    </row>
    <row r="8" ht="33" customHeight="1" spans="1:10">
      <c r="A8" s="27"/>
      <c r="B8" s="27"/>
      <c r="C8" s="50" t="s">
        <v>648</v>
      </c>
      <c r="D8" s="51"/>
      <c r="E8" s="51"/>
      <c r="F8" s="51"/>
      <c r="G8" s="27" t="s">
        <v>458</v>
      </c>
      <c r="H8" s="8"/>
      <c r="I8" s="52" t="s">
        <v>458</v>
      </c>
      <c r="J8" s="52"/>
    </row>
    <row r="9" ht="29" customHeight="1" spans="1:10">
      <c r="A9" s="27"/>
      <c r="B9" s="27"/>
      <c r="C9" s="50" t="s">
        <v>649</v>
      </c>
      <c r="D9" s="52" t="s">
        <v>458</v>
      </c>
      <c r="E9" s="52" t="s">
        <v>458</v>
      </c>
      <c r="F9" s="52" t="s">
        <v>458</v>
      </c>
      <c r="G9" s="27" t="s">
        <v>458</v>
      </c>
      <c r="H9" s="53"/>
      <c r="I9" s="52" t="s">
        <v>458</v>
      </c>
      <c r="J9" s="52"/>
    </row>
    <row r="10" ht="23" customHeight="1" spans="1:10">
      <c r="A10" s="27" t="s">
        <v>650</v>
      </c>
      <c r="B10" s="27" t="s">
        <v>651</v>
      </c>
      <c r="C10" s="27"/>
      <c r="D10" s="27"/>
      <c r="E10" s="27"/>
      <c r="F10" s="52" t="s">
        <v>554</v>
      </c>
      <c r="G10" s="52"/>
      <c r="H10" s="52"/>
      <c r="I10" s="52"/>
      <c r="J10" s="52"/>
    </row>
    <row r="11" ht="64" customHeight="1" spans="1:10">
      <c r="A11" s="27"/>
      <c r="B11" s="54" t="s">
        <v>652</v>
      </c>
      <c r="C11" s="55"/>
      <c r="D11" s="55"/>
      <c r="E11" s="56"/>
      <c r="F11" s="57" t="s">
        <v>653</v>
      </c>
      <c r="G11" s="57"/>
      <c r="H11" s="57"/>
      <c r="I11" s="57"/>
      <c r="J11" s="57"/>
    </row>
    <row r="12" ht="23" customHeight="1" spans="1:10">
      <c r="A12" s="58" t="s">
        <v>654</v>
      </c>
      <c r="B12" s="59"/>
      <c r="C12" s="60"/>
      <c r="D12" s="58" t="s">
        <v>655</v>
      </c>
      <c r="E12" s="59"/>
      <c r="F12" s="60"/>
      <c r="G12" s="61" t="s">
        <v>586</v>
      </c>
      <c r="H12" s="61" t="s">
        <v>643</v>
      </c>
      <c r="I12" s="61" t="s">
        <v>645</v>
      </c>
      <c r="J12" s="61" t="s">
        <v>587</v>
      </c>
    </row>
    <row r="13" ht="23" customHeight="1" spans="1:10">
      <c r="A13" s="58" t="s">
        <v>580</v>
      </c>
      <c r="B13" s="27" t="s">
        <v>581</v>
      </c>
      <c r="C13" s="27" t="s">
        <v>582</v>
      </c>
      <c r="D13" s="27" t="s">
        <v>583</v>
      </c>
      <c r="E13" s="27" t="s">
        <v>584</v>
      </c>
      <c r="F13" s="27" t="s">
        <v>585</v>
      </c>
      <c r="G13" s="62"/>
      <c r="H13" s="62"/>
      <c r="I13" s="62"/>
      <c r="J13" s="62"/>
    </row>
    <row r="14" ht="23" customHeight="1" spans="1:10">
      <c r="A14" s="27" t="s">
        <v>588</v>
      </c>
      <c r="B14" s="61" t="s">
        <v>589</v>
      </c>
      <c r="C14" s="25" t="s">
        <v>656</v>
      </c>
      <c r="D14" s="63" t="s">
        <v>591</v>
      </c>
      <c r="E14" s="63">
        <v>1</v>
      </c>
      <c r="F14" s="63" t="s">
        <v>657</v>
      </c>
      <c r="G14" s="69">
        <v>1</v>
      </c>
      <c r="H14" s="63">
        <v>20</v>
      </c>
      <c r="I14" s="63">
        <v>20</v>
      </c>
      <c r="J14" s="65" t="s">
        <v>658</v>
      </c>
    </row>
    <row r="15" ht="23" customHeight="1" spans="1:10">
      <c r="A15" s="27"/>
      <c r="B15" s="61" t="s">
        <v>589</v>
      </c>
      <c r="C15" s="25" t="s">
        <v>659</v>
      </c>
      <c r="D15" s="63" t="s">
        <v>591</v>
      </c>
      <c r="E15" s="77">
        <v>80697.2</v>
      </c>
      <c r="F15" s="63" t="s">
        <v>660</v>
      </c>
      <c r="G15" s="69">
        <v>50975.8</v>
      </c>
      <c r="H15" s="63">
        <v>20</v>
      </c>
      <c r="I15" s="63">
        <v>20</v>
      </c>
      <c r="J15" s="65" t="s">
        <v>658</v>
      </c>
    </row>
    <row r="16" ht="23" customHeight="1" spans="1:12">
      <c r="A16" s="27"/>
      <c r="B16" s="61" t="s">
        <v>601</v>
      </c>
      <c r="C16" s="78" t="s">
        <v>661</v>
      </c>
      <c r="D16" s="63" t="s">
        <v>591</v>
      </c>
      <c r="E16" s="63">
        <v>100</v>
      </c>
      <c r="F16" s="63" t="s">
        <v>599</v>
      </c>
      <c r="G16" s="69">
        <v>100</v>
      </c>
      <c r="H16" s="63">
        <v>20</v>
      </c>
      <c r="I16" s="63">
        <v>20</v>
      </c>
      <c r="J16" s="65" t="s">
        <v>658</v>
      </c>
      <c r="K16" s="76"/>
      <c r="L16" s="76"/>
    </row>
    <row r="17" ht="37" customHeight="1" spans="1:12">
      <c r="A17" s="27" t="s">
        <v>608</v>
      </c>
      <c r="B17" s="27" t="s">
        <v>662</v>
      </c>
      <c r="C17" s="25" t="s">
        <v>663</v>
      </c>
      <c r="D17" s="63" t="s">
        <v>591</v>
      </c>
      <c r="E17" s="69">
        <v>0</v>
      </c>
      <c r="F17" s="63" t="s">
        <v>599</v>
      </c>
      <c r="G17" s="69">
        <v>0</v>
      </c>
      <c r="H17" s="65">
        <v>20</v>
      </c>
      <c r="I17" s="65">
        <v>20</v>
      </c>
      <c r="J17" s="65" t="s">
        <v>658</v>
      </c>
      <c r="K17" s="72"/>
      <c r="L17" s="72"/>
    </row>
    <row r="18" ht="33" customHeight="1" spans="1:12">
      <c r="A18" s="66" t="s">
        <v>625</v>
      </c>
      <c r="B18" s="67" t="s">
        <v>664</v>
      </c>
      <c r="C18" s="78" t="s">
        <v>665</v>
      </c>
      <c r="D18" s="68" t="s">
        <v>666</v>
      </c>
      <c r="E18" s="69">
        <v>95</v>
      </c>
      <c r="F18" s="63" t="s">
        <v>599</v>
      </c>
      <c r="G18" s="69">
        <v>100</v>
      </c>
      <c r="H18" s="63">
        <v>10</v>
      </c>
      <c r="I18" s="63">
        <v>10</v>
      </c>
      <c r="J18" s="65" t="s">
        <v>658</v>
      </c>
      <c r="K18" s="72"/>
      <c r="L18" s="72"/>
    </row>
    <row r="19" ht="23" customHeight="1" spans="1:12">
      <c r="A19" s="38" t="s">
        <v>667</v>
      </c>
      <c r="B19" s="38"/>
      <c r="C19" s="38"/>
      <c r="D19" s="38" t="s">
        <v>658</v>
      </c>
      <c r="E19" s="38"/>
      <c r="F19" s="38"/>
      <c r="G19" s="38"/>
      <c r="H19" s="38"/>
      <c r="I19" s="38"/>
      <c r="J19" s="38"/>
      <c r="K19" s="73"/>
      <c r="L19" s="74"/>
    </row>
    <row r="20" ht="23" customHeight="1" spans="1:12">
      <c r="A20" s="38" t="s">
        <v>668</v>
      </c>
      <c r="B20" s="38"/>
      <c r="C20" s="38"/>
      <c r="D20" s="38"/>
      <c r="E20" s="38"/>
      <c r="F20" s="38"/>
      <c r="G20" s="38"/>
      <c r="H20" s="38">
        <f>H18+H17+H16+H15+H14+G6</f>
        <v>100</v>
      </c>
      <c r="I20" s="38">
        <f>I18+I17+I16+I15+I14+I6</f>
        <v>100</v>
      </c>
      <c r="J20" s="46" t="s">
        <v>669</v>
      </c>
      <c r="K20" s="73"/>
      <c r="L20" s="74"/>
    </row>
    <row r="21" ht="12.75" spans="1:12">
      <c r="A21" s="40"/>
      <c r="B21" s="40"/>
      <c r="C21" s="40"/>
      <c r="D21" s="40"/>
      <c r="E21" s="40"/>
      <c r="F21" s="40"/>
      <c r="G21" s="40"/>
      <c r="H21" s="40"/>
      <c r="I21" s="40"/>
      <c r="J21" s="47"/>
      <c r="K21" s="72"/>
      <c r="L21" s="72"/>
    </row>
    <row r="22" ht="12.75" spans="1:12">
      <c r="A22" s="70" t="s">
        <v>630</v>
      </c>
      <c r="B22" s="40"/>
      <c r="C22" s="40"/>
      <c r="D22" s="40"/>
      <c r="E22" s="40"/>
      <c r="F22" s="40"/>
      <c r="G22" s="40"/>
      <c r="H22" s="40"/>
      <c r="I22" s="40"/>
      <c r="J22" s="47"/>
      <c r="K22" s="72"/>
      <c r="L22" s="72"/>
    </row>
    <row r="23" ht="12.75" spans="1:12">
      <c r="A23" s="70" t="s">
        <v>631</v>
      </c>
      <c r="B23" s="70"/>
      <c r="C23" s="70"/>
      <c r="D23" s="70"/>
      <c r="E23" s="70"/>
      <c r="F23" s="70"/>
      <c r="G23" s="70"/>
      <c r="H23" s="70"/>
      <c r="I23" s="70"/>
      <c r="J23" s="70"/>
      <c r="K23" s="72"/>
      <c r="L23" s="72"/>
    </row>
    <row r="24" ht="12.75" spans="1:12">
      <c r="A24" s="70" t="s">
        <v>632</v>
      </c>
      <c r="B24" s="70"/>
      <c r="C24" s="70"/>
      <c r="D24" s="70"/>
      <c r="E24" s="70"/>
      <c r="F24" s="70"/>
      <c r="G24" s="70"/>
      <c r="H24" s="70"/>
      <c r="I24" s="70"/>
      <c r="J24" s="70"/>
      <c r="K24" s="75"/>
      <c r="L24" s="72"/>
    </row>
    <row r="25" ht="12.75" spans="1:12">
      <c r="A25" s="70" t="s">
        <v>670</v>
      </c>
      <c r="B25" s="70"/>
      <c r="C25" s="70"/>
      <c r="D25" s="70"/>
      <c r="E25" s="70"/>
      <c r="F25" s="70"/>
      <c r="G25" s="70"/>
      <c r="H25" s="70"/>
      <c r="I25" s="70"/>
      <c r="J25" s="70"/>
      <c r="K25" s="76"/>
      <c r="L25" s="76"/>
    </row>
    <row r="26" ht="12.75" spans="1:10">
      <c r="A26" s="70" t="s">
        <v>671</v>
      </c>
      <c r="B26" s="70"/>
      <c r="C26" s="70"/>
      <c r="D26" s="70"/>
      <c r="E26" s="70"/>
      <c r="F26" s="70"/>
      <c r="G26" s="70"/>
      <c r="H26" s="70"/>
      <c r="I26" s="70"/>
      <c r="J26" s="70"/>
    </row>
    <row r="27" ht="12.75" spans="1:10">
      <c r="A27" s="70" t="s">
        <v>672</v>
      </c>
      <c r="B27" s="70"/>
      <c r="C27" s="70"/>
      <c r="D27" s="70"/>
      <c r="E27" s="70"/>
      <c r="F27" s="70"/>
      <c r="G27" s="70"/>
      <c r="H27" s="70"/>
      <c r="I27" s="70"/>
      <c r="J27" s="70"/>
    </row>
    <row r="28" ht="12.75" spans="1:10">
      <c r="A28" s="70" t="s">
        <v>673</v>
      </c>
      <c r="B28" s="70"/>
      <c r="C28" s="70"/>
      <c r="D28" s="70"/>
      <c r="E28" s="70"/>
      <c r="F28" s="70"/>
      <c r="G28" s="70"/>
      <c r="H28" s="70"/>
      <c r="I28" s="70"/>
      <c r="J28" s="70"/>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 ref="K21:L23"/>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topLeftCell="A5" workbookViewId="0">
      <selection activeCell="J14" sqref="J14:J18"/>
    </sheetView>
  </sheetViews>
  <sheetFormatPr defaultColWidth="7.99090909090909" defaultRowHeight="12.5"/>
  <cols>
    <col min="1" max="1" width="7.99090909090909" style="48"/>
    <col min="2" max="2" width="13.7454545454545" style="48" customWidth="1"/>
    <col min="3" max="3" width="16.2545454545455" style="48" customWidth="1"/>
    <col min="4" max="4" width="11.1181818181818" style="48" customWidth="1"/>
    <col min="5" max="5" width="15.2545454545455" style="48" customWidth="1"/>
    <col min="6" max="6" width="12.5" style="48" customWidth="1"/>
    <col min="7" max="7" width="15.1272727272727" style="48" customWidth="1"/>
    <col min="8" max="8" width="11.4909090909091" style="48" customWidth="1"/>
    <col min="9" max="9" width="7.99090909090909" style="48"/>
    <col min="10" max="10" width="17.7545454545455" style="48" customWidth="1"/>
    <col min="11" max="16384" width="7.99090909090909" style="48"/>
  </cols>
  <sheetData>
    <row r="1" ht="22.75" spans="1:10">
      <c r="A1" s="2" t="s">
        <v>634</v>
      </c>
      <c r="B1" s="2"/>
      <c r="C1" s="2"/>
      <c r="D1" s="2"/>
      <c r="E1" s="2"/>
      <c r="F1" s="2"/>
      <c r="G1" s="2"/>
      <c r="H1" s="2"/>
      <c r="I1" s="2"/>
      <c r="J1" s="2"/>
    </row>
    <row r="2" ht="22.75" spans="1:10">
      <c r="A2" s="49" t="s">
        <v>2</v>
      </c>
      <c r="B2" s="49"/>
      <c r="C2" s="49"/>
      <c r="D2" s="2"/>
      <c r="E2" s="2"/>
      <c r="F2" s="2"/>
      <c r="G2" s="2"/>
      <c r="H2" s="2"/>
      <c r="I2" s="2"/>
      <c r="J2" s="71" t="s">
        <v>540</v>
      </c>
    </row>
    <row r="3" ht="18" customHeight="1" spans="1:10">
      <c r="A3" s="4" t="s">
        <v>635</v>
      </c>
      <c r="B3" s="4"/>
      <c r="C3" s="5" t="s">
        <v>674</v>
      </c>
      <c r="D3" s="5"/>
      <c r="E3" s="5"/>
      <c r="F3" s="5"/>
      <c r="G3" s="5"/>
      <c r="H3" s="5"/>
      <c r="I3" s="5"/>
      <c r="J3" s="5"/>
    </row>
    <row r="4" ht="18" customHeight="1" spans="1:10">
      <c r="A4" s="4" t="s">
        <v>637</v>
      </c>
      <c r="B4" s="4"/>
      <c r="C4" s="5" t="s">
        <v>638</v>
      </c>
      <c r="D4" s="5"/>
      <c r="E4" s="5"/>
      <c r="F4" s="4" t="s">
        <v>639</v>
      </c>
      <c r="G4" s="5" t="s">
        <v>542</v>
      </c>
      <c r="H4" s="5"/>
      <c r="I4" s="5"/>
      <c r="J4" s="5"/>
    </row>
    <row r="5" ht="18" customHeight="1" spans="1:10">
      <c r="A5" s="27" t="s">
        <v>640</v>
      </c>
      <c r="B5" s="27"/>
      <c r="C5" s="27"/>
      <c r="D5" s="27" t="s">
        <v>641</v>
      </c>
      <c r="E5" s="27" t="s">
        <v>454</v>
      </c>
      <c r="F5" s="27" t="s">
        <v>642</v>
      </c>
      <c r="G5" s="27" t="s">
        <v>643</v>
      </c>
      <c r="H5" s="27" t="s">
        <v>644</v>
      </c>
      <c r="I5" s="27" t="s">
        <v>645</v>
      </c>
      <c r="J5" s="27"/>
    </row>
    <row r="6" ht="40" customHeight="1" spans="1:10">
      <c r="A6" s="27"/>
      <c r="B6" s="27"/>
      <c r="C6" s="50" t="s">
        <v>646</v>
      </c>
      <c r="D6" s="51">
        <v>390000</v>
      </c>
      <c r="E6" s="51">
        <v>390000</v>
      </c>
      <c r="F6" s="51">
        <v>390000</v>
      </c>
      <c r="G6" s="27">
        <v>10</v>
      </c>
      <c r="H6" s="8">
        <f>F6/E6</f>
        <v>1</v>
      </c>
      <c r="I6" s="52">
        <v>10</v>
      </c>
      <c r="J6" s="52"/>
    </row>
    <row r="7" ht="32" customHeight="1" spans="1:10">
      <c r="A7" s="27"/>
      <c r="B7" s="27"/>
      <c r="C7" s="50" t="s">
        <v>647</v>
      </c>
      <c r="D7" s="51">
        <v>390000</v>
      </c>
      <c r="E7" s="51">
        <v>390000</v>
      </c>
      <c r="F7" s="51">
        <v>390000</v>
      </c>
      <c r="G7" s="27" t="s">
        <v>458</v>
      </c>
      <c r="H7" s="8">
        <f>F7/E7</f>
        <v>1</v>
      </c>
      <c r="I7" s="52" t="s">
        <v>458</v>
      </c>
      <c r="J7" s="52"/>
    </row>
    <row r="8" ht="25.5" spans="1:10">
      <c r="A8" s="27"/>
      <c r="B8" s="27"/>
      <c r="C8" s="50" t="s">
        <v>648</v>
      </c>
      <c r="D8" s="51"/>
      <c r="E8" s="51"/>
      <c r="F8" s="51"/>
      <c r="G8" s="27" t="s">
        <v>458</v>
      </c>
      <c r="H8" s="8"/>
      <c r="I8" s="52" t="s">
        <v>458</v>
      </c>
      <c r="J8" s="52"/>
    </row>
    <row r="9" ht="29" customHeight="1" spans="1:10">
      <c r="A9" s="27"/>
      <c r="B9" s="27"/>
      <c r="C9" s="50" t="s">
        <v>649</v>
      </c>
      <c r="D9" s="52" t="s">
        <v>458</v>
      </c>
      <c r="E9" s="52" t="s">
        <v>458</v>
      </c>
      <c r="F9" s="52" t="s">
        <v>458</v>
      </c>
      <c r="G9" s="27" t="s">
        <v>458</v>
      </c>
      <c r="H9" s="53"/>
      <c r="I9" s="52" t="s">
        <v>458</v>
      </c>
      <c r="J9" s="52"/>
    </row>
    <row r="10" ht="23" customHeight="1" spans="1:10">
      <c r="A10" s="27" t="s">
        <v>650</v>
      </c>
      <c r="B10" s="27" t="s">
        <v>651</v>
      </c>
      <c r="C10" s="27"/>
      <c r="D10" s="27"/>
      <c r="E10" s="27"/>
      <c r="F10" s="52" t="s">
        <v>554</v>
      </c>
      <c r="G10" s="52"/>
      <c r="H10" s="52"/>
      <c r="I10" s="52"/>
      <c r="J10" s="52"/>
    </row>
    <row r="11" ht="79" customHeight="1" spans="1:10">
      <c r="A11" s="27"/>
      <c r="B11" s="54" t="s">
        <v>675</v>
      </c>
      <c r="C11" s="55"/>
      <c r="D11" s="55"/>
      <c r="E11" s="56"/>
      <c r="F11" s="57" t="s">
        <v>675</v>
      </c>
      <c r="G11" s="57"/>
      <c r="H11" s="57"/>
      <c r="I11" s="57"/>
      <c r="J11" s="57"/>
    </row>
    <row r="12" ht="23" customHeight="1" spans="1:10">
      <c r="A12" s="58" t="s">
        <v>654</v>
      </c>
      <c r="B12" s="59"/>
      <c r="C12" s="60"/>
      <c r="D12" s="58" t="s">
        <v>655</v>
      </c>
      <c r="E12" s="59"/>
      <c r="F12" s="60"/>
      <c r="G12" s="61" t="s">
        <v>586</v>
      </c>
      <c r="H12" s="61" t="s">
        <v>643</v>
      </c>
      <c r="I12" s="61" t="s">
        <v>645</v>
      </c>
      <c r="J12" s="61" t="s">
        <v>587</v>
      </c>
    </row>
    <row r="13" ht="23" customHeight="1" spans="1:10">
      <c r="A13" s="58" t="s">
        <v>580</v>
      </c>
      <c r="B13" s="27" t="s">
        <v>581</v>
      </c>
      <c r="C13" s="27" t="s">
        <v>582</v>
      </c>
      <c r="D13" s="27" t="s">
        <v>583</v>
      </c>
      <c r="E13" s="27" t="s">
        <v>584</v>
      </c>
      <c r="F13" s="27" t="s">
        <v>585</v>
      </c>
      <c r="G13" s="62"/>
      <c r="H13" s="62"/>
      <c r="I13" s="62"/>
      <c r="J13" s="62"/>
    </row>
    <row r="14" ht="33" customHeight="1" spans="1:10">
      <c r="A14" s="27" t="s">
        <v>588</v>
      </c>
      <c r="B14" s="61" t="s">
        <v>589</v>
      </c>
      <c r="C14" s="27" t="s">
        <v>676</v>
      </c>
      <c r="D14" s="63" t="s">
        <v>591</v>
      </c>
      <c r="E14" s="63">
        <v>650</v>
      </c>
      <c r="F14" s="63" t="s">
        <v>677</v>
      </c>
      <c r="G14" s="63">
        <v>80</v>
      </c>
      <c r="H14" s="63">
        <v>20</v>
      </c>
      <c r="I14" s="63">
        <v>20</v>
      </c>
      <c r="J14" s="65" t="s">
        <v>658</v>
      </c>
    </row>
    <row r="15" s="48" customFormat="1" ht="36" customHeight="1" spans="1:10">
      <c r="A15" s="27"/>
      <c r="B15" s="61" t="s">
        <v>596</v>
      </c>
      <c r="C15" s="27" t="s">
        <v>678</v>
      </c>
      <c r="D15" s="63" t="s">
        <v>591</v>
      </c>
      <c r="E15" s="63">
        <v>100</v>
      </c>
      <c r="F15" s="63" t="s">
        <v>599</v>
      </c>
      <c r="G15" s="63">
        <v>100</v>
      </c>
      <c r="H15" s="63">
        <v>20</v>
      </c>
      <c r="I15" s="63">
        <v>20</v>
      </c>
      <c r="J15" s="65" t="s">
        <v>658</v>
      </c>
    </row>
    <row r="16" s="48" customFormat="1" ht="36" customHeight="1" spans="1:10">
      <c r="A16" s="27"/>
      <c r="B16" s="61" t="s">
        <v>601</v>
      </c>
      <c r="C16" s="27" t="s">
        <v>679</v>
      </c>
      <c r="D16" s="63" t="s">
        <v>591</v>
      </c>
      <c r="E16" s="63">
        <v>100</v>
      </c>
      <c r="F16" s="63" t="s">
        <v>599</v>
      </c>
      <c r="G16" s="63">
        <v>100</v>
      </c>
      <c r="H16" s="63">
        <v>20</v>
      </c>
      <c r="I16" s="63">
        <v>20</v>
      </c>
      <c r="J16" s="65" t="s">
        <v>658</v>
      </c>
    </row>
    <row r="17" ht="43" customHeight="1" spans="1:12">
      <c r="A17" s="27" t="s">
        <v>608</v>
      </c>
      <c r="B17" s="27" t="s">
        <v>662</v>
      </c>
      <c r="C17" s="64" t="s">
        <v>680</v>
      </c>
      <c r="D17" s="63" t="s">
        <v>591</v>
      </c>
      <c r="E17" s="63">
        <v>136</v>
      </c>
      <c r="F17" s="63" t="s">
        <v>657</v>
      </c>
      <c r="G17" s="63">
        <v>136</v>
      </c>
      <c r="H17" s="65">
        <v>20</v>
      </c>
      <c r="I17" s="65">
        <v>20</v>
      </c>
      <c r="J17" s="65" t="s">
        <v>658</v>
      </c>
      <c r="K17" s="72"/>
      <c r="L17" s="72"/>
    </row>
    <row r="18" ht="33" customHeight="1" spans="1:12">
      <c r="A18" s="66" t="s">
        <v>625</v>
      </c>
      <c r="B18" s="67" t="s">
        <v>664</v>
      </c>
      <c r="C18" s="64" t="s">
        <v>681</v>
      </c>
      <c r="D18" s="68" t="s">
        <v>666</v>
      </c>
      <c r="E18" s="69">
        <v>85</v>
      </c>
      <c r="F18" s="63" t="s">
        <v>599</v>
      </c>
      <c r="G18" s="69">
        <v>90</v>
      </c>
      <c r="H18" s="63">
        <v>10</v>
      </c>
      <c r="I18" s="63">
        <v>10</v>
      </c>
      <c r="J18" s="65" t="s">
        <v>658</v>
      </c>
      <c r="K18" s="72"/>
      <c r="L18" s="72"/>
    </row>
    <row r="19" ht="23" customHeight="1" spans="1:12">
      <c r="A19" s="38" t="s">
        <v>667</v>
      </c>
      <c r="B19" s="38"/>
      <c r="C19" s="38"/>
      <c r="D19" s="38" t="s">
        <v>658</v>
      </c>
      <c r="E19" s="38"/>
      <c r="F19" s="38"/>
      <c r="G19" s="38"/>
      <c r="H19" s="38"/>
      <c r="I19" s="38"/>
      <c r="J19" s="38"/>
      <c r="K19" s="73"/>
      <c r="L19" s="74"/>
    </row>
    <row r="20" ht="23" customHeight="1" spans="1:12">
      <c r="A20" s="38" t="s">
        <v>668</v>
      </c>
      <c r="B20" s="38"/>
      <c r="C20" s="38"/>
      <c r="D20" s="38"/>
      <c r="E20" s="38"/>
      <c r="F20" s="38"/>
      <c r="G20" s="38"/>
      <c r="H20" s="38">
        <f>H18+H17+H16+H15+H14+G6</f>
        <v>100</v>
      </c>
      <c r="I20" s="38">
        <f>I18+I17+I16+I15+I14+I6</f>
        <v>100</v>
      </c>
      <c r="J20" s="46" t="s">
        <v>669</v>
      </c>
      <c r="K20" s="73"/>
      <c r="L20" s="74"/>
    </row>
    <row r="21" ht="12.75" spans="1:12">
      <c r="A21" s="40"/>
      <c r="B21" s="40"/>
      <c r="C21" s="40"/>
      <c r="D21" s="40"/>
      <c r="E21" s="40"/>
      <c r="F21" s="40"/>
      <c r="G21" s="40"/>
      <c r="H21" s="40"/>
      <c r="I21" s="40"/>
      <c r="J21" s="47"/>
      <c r="K21" s="72"/>
      <c r="L21" s="72"/>
    </row>
    <row r="22" ht="12.75" spans="1:12">
      <c r="A22" s="70" t="s">
        <v>630</v>
      </c>
      <c r="B22" s="40"/>
      <c r="C22" s="40"/>
      <c r="D22" s="40"/>
      <c r="E22" s="40"/>
      <c r="F22" s="40"/>
      <c r="G22" s="40"/>
      <c r="H22" s="40"/>
      <c r="I22" s="40"/>
      <c r="J22" s="47"/>
      <c r="K22" s="72"/>
      <c r="L22" s="72"/>
    </row>
    <row r="23" ht="12.75" spans="1:12">
      <c r="A23" s="70" t="s">
        <v>631</v>
      </c>
      <c r="B23" s="70"/>
      <c r="C23" s="70"/>
      <c r="D23" s="70"/>
      <c r="E23" s="70"/>
      <c r="F23" s="70"/>
      <c r="G23" s="70"/>
      <c r="H23" s="70"/>
      <c r="I23" s="70"/>
      <c r="J23" s="70"/>
      <c r="K23" s="72"/>
      <c r="L23" s="72"/>
    </row>
    <row r="24" ht="12.75" spans="1:12">
      <c r="A24" s="70" t="s">
        <v>632</v>
      </c>
      <c r="B24" s="70"/>
      <c r="C24" s="70"/>
      <c r="D24" s="70"/>
      <c r="E24" s="70"/>
      <c r="F24" s="70"/>
      <c r="G24" s="70"/>
      <c r="H24" s="70"/>
      <c r="I24" s="70"/>
      <c r="J24" s="70"/>
      <c r="K24" s="75"/>
      <c r="L24" s="72"/>
    </row>
    <row r="25" ht="12.75" spans="1:12">
      <c r="A25" s="70" t="s">
        <v>670</v>
      </c>
      <c r="B25" s="70"/>
      <c r="C25" s="70"/>
      <c r="D25" s="70"/>
      <c r="E25" s="70"/>
      <c r="F25" s="70"/>
      <c r="G25" s="70"/>
      <c r="H25" s="70"/>
      <c r="I25" s="70"/>
      <c r="J25" s="70"/>
      <c r="K25" s="76"/>
      <c r="L25" s="76"/>
    </row>
    <row r="26" ht="12.75" spans="1:10">
      <c r="A26" s="70" t="s">
        <v>671</v>
      </c>
      <c r="B26" s="70"/>
      <c r="C26" s="70"/>
      <c r="D26" s="70"/>
      <c r="E26" s="70"/>
      <c r="F26" s="70"/>
      <c r="G26" s="70"/>
      <c r="H26" s="70"/>
      <c r="I26" s="70"/>
      <c r="J26" s="70"/>
    </row>
    <row r="27" ht="12.75" spans="1:10">
      <c r="A27" s="70" t="s">
        <v>672</v>
      </c>
      <c r="B27" s="70"/>
      <c r="C27" s="70"/>
      <c r="D27" s="70"/>
      <c r="E27" s="70"/>
      <c r="F27" s="70"/>
      <c r="G27" s="70"/>
      <c r="H27" s="70"/>
      <c r="I27" s="70"/>
      <c r="J27" s="70"/>
    </row>
    <row r="28" ht="12.75" spans="1:10">
      <c r="A28" s="70" t="s">
        <v>673</v>
      </c>
      <c r="B28" s="70"/>
      <c r="C28" s="70"/>
      <c r="D28" s="70"/>
      <c r="E28" s="70"/>
      <c r="F28" s="70"/>
      <c r="G28" s="70"/>
      <c r="H28" s="70"/>
      <c r="I28" s="70"/>
      <c r="J28" s="70"/>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 ref="K21:L23"/>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abSelected="1" topLeftCell="A2" workbookViewId="0">
      <selection activeCell="D21" sqref="D21"/>
    </sheetView>
  </sheetViews>
  <sheetFormatPr defaultColWidth="9" defaultRowHeight="13.75"/>
  <cols>
    <col min="3" max="3" width="16.8727272727273" customWidth="1"/>
    <col min="4" max="4" width="11.1272727272727"/>
    <col min="5" max="5" width="11.2545454545455" customWidth="1"/>
    <col min="6" max="6" width="11.5" customWidth="1"/>
    <col min="10" max="10" width="22.2545454545455" customWidth="1"/>
  </cols>
  <sheetData>
    <row r="1" spans="1:10">
      <c r="A1" s="1"/>
      <c r="B1" s="1"/>
      <c r="C1" s="1"/>
      <c r="D1" s="1"/>
      <c r="E1" s="1"/>
      <c r="F1" s="1"/>
      <c r="G1" s="1"/>
      <c r="H1" s="1"/>
      <c r="I1" s="1"/>
      <c r="J1" s="1"/>
    </row>
    <row r="2" ht="22.75" spans="1:10">
      <c r="A2" s="2" t="s">
        <v>634</v>
      </c>
      <c r="B2" s="2"/>
      <c r="C2" s="2"/>
      <c r="D2" s="2"/>
      <c r="E2" s="2"/>
      <c r="F2" s="2"/>
      <c r="G2" s="2"/>
      <c r="H2" s="2"/>
      <c r="I2" s="2"/>
      <c r="J2" s="2"/>
    </row>
    <row r="3" ht="22.75" spans="1:10">
      <c r="A3" s="3" t="s">
        <v>2</v>
      </c>
      <c r="B3" s="3"/>
      <c r="C3" s="3"/>
      <c r="D3" s="2"/>
      <c r="E3" s="2"/>
      <c r="F3" s="2"/>
      <c r="G3" s="2"/>
      <c r="H3" s="2"/>
      <c r="I3" s="2"/>
      <c r="J3" s="42" t="s">
        <v>682</v>
      </c>
    </row>
    <row r="4" spans="1:10">
      <c r="A4" s="4" t="s">
        <v>635</v>
      </c>
      <c r="B4" s="4"/>
      <c r="C4" s="5" t="s">
        <v>683</v>
      </c>
      <c r="D4" s="5"/>
      <c r="E4" s="5"/>
      <c r="F4" s="5"/>
      <c r="G4" s="5"/>
      <c r="H4" s="5"/>
      <c r="I4" s="5"/>
      <c r="J4" s="5"/>
    </row>
    <row r="5" spans="1:10">
      <c r="A5" s="4" t="s">
        <v>637</v>
      </c>
      <c r="B5" s="4"/>
      <c r="C5" s="5" t="s">
        <v>638</v>
      </c>
      <c r="D5" s="5"/>
      <c r="E5" s="5"/>
      <c r="F5" s="4" t="s">
        <v>639</v>
      </c>
      <c r="G5" s="5" t="s">
        <v>542</v>
      </c>
      <c r="H5" s="5"/>
      <c r="I5" s="5"/>
      <c r="J5" s="5"/>
    </row>
    <row r="6" spans="1:10">
      <c r="A6" s="4" t="s">
        <v>640</v>
      </c>
      <c r="B6" s="4"/>
      <c r="C6" s="4"/>
      <c r="D6" s="4" t="s">
        <v>641</v>
      </c>
      <c r="E6" s="4" t="s">
        <v>454</v>
      </c>
      <c r="F6" s="4" t="s">
        <v>642</v>
      </c>
      <c r="G6" s="4" t="s">
        <v>643</v>
      </c>
      <c r="H6" s="4" t="s">
        <v>644</v>
      </c>
      <c r="I6" s="4" t="s">
        <v>645</v>
      </c>
      <c r="J6" s="4"/>
    </row>
    <row r="7" spans="1:10">
      <c r="A7" s="4"/>
      <c r="B7" s="4"/>
      <c r="C7" s="6" t="s">
        <v>646</v>
      </c>
      <c r="D7" s="7">
        <v>1611198.16</v>
      </c>
      <c r="E7" s="7">
        <v>1611198.16</v>
      </c>
      <c r="F7" s="7">
        <v>1611198.16</v>
      </c>
      <c r="G7" s="4">
        <v>10</v>
      </c>
      <c r="H7" s="8">
        <f>F7/E7</f>
        <v>1</v>
      </c>
      <c r="I7" s="12">
        <v>10</v>
      </c>
      <c r="J7" s="12"/>
    </row>
    <row r="8" ht="25.5" spans="1:10">
      <c r="A8" s="4"/>
      <c r="B8" s="4"/>
      <c r="C8" s="6" t="s">
        <v>647</v>
      </c>
      <c r="D8" s="7">
        <v>1611198.16</v>
      </c>
      <c r="E8" s="7">
        <v>1611198.16</v>
      </c>
      <c r="F8" s="7">
        <v>1611198.16</v>
      </c>
      <c r="G8" s="4" t="s">
        <v>458</v>
      </c>
      <c r="H8" s="8">
        <f>F8/E8</f>
        <v>1</v>
      </c>
      <c r="I8" s="12" t="s">
        <v>458</v>
      </c>
      <c r="J8" s="12"/>
    </row>
    <row r="9" ht="25.5" spans="1:10">
      <c r="A9" s="4"/>
      <c r="B9" s="4"/>
      <c r="C9" s="6" t="s">
        <v>648</v>
      </c>
      <c r="D9" s="9"/>
      <c r="E9" s="9"/>
      <c r="F9" s="9"/>
      <c r="G9" s="4" t="s">
        <v>458</v>
      </c>
      <c r="H9" s="9"/>
      <c r="I9" s="12" t="s">
        <v>458</v>
      </c>
      <c r="J9" s="12"/>
    </row>
    <row r="10" spans="1:10">
      <c r="A10" s="4"/>
      <c r="B10" s="4"/>
      <c r="C10" s="6" t="s">
        <v>649</v>
      </c>
      <c r="D10" s="10" t="s">
        <v>458</v>
      </c>
      <c r="E10" s="10" t="s">
        <v>458</v>
      </c>
      <c r="F10" s="10" t="s">
        <v>458</v>
      </c>
      <c r="G10" s="11" t="s">
        <v>458</v>
      </c>
      <c r="H10" s="9"/>
      <c r="I10" s="12" t="s">
        <v>458</v>
      </c>
      <c r="J10" s="12"/>
    </row>
    <row r="11" spans="1:10">
      <c r="A11" s="4" t="s">
        <v>650</v>
      </c>
      <c r="B11" s="4" t="s">
        <v>651</v>
      </c>
      <c r="C11" s="4"/>
      <c r="D11" s="4"/>
      <c r="E11" s="4"/>
      <c r="F11" s="12" t="s">
        <v>554</v>
      </c>
      <c r="G11" s="12"/>
      <c r="H11" s="12"/>
      <c r="I11" s="12"/>
      <c r="J11" s="12"/>
    </row>
    <row r="12" spans="1:10">
      <c r="A12" s="4"/>
      <c r="B12" s="13"/>
      <c r="C12" s="14"/>
      <c r="D12" s="14"/>
      <c r="E12" s="15"/>
      <c r="F12" s="12"/>
      <c r="G12" s="12"/>
      <c r="H12" s="12"/>
      <c r="I12" s="12"/>
      <c r="J12" s="12"/>
    </row>
    <row r="13" spans="1:10">
      <c r="A13" s="16" t="s">
        <v>654</v>
      </c>
      <c r="B13" s="17"/>
      <c r="C13" s="18"/>
      <c r="D13" s="16" t="s">
        <v>655</v>
      </c>
      <c r="E13" s="17"/>
      <c r="F13" s="18"/>
      <c r="G13" s="19" t="s">
        <v>586</v>
      </c>
      <c r="H13" s="19" t="s">
        <v>643</v>
      </c>
      <c r="I13" s="19" t="s">
        <v>645</v>
      </c>
      <c r="J13" s="19" t="s">
        <v>587</v>
      </c>
    </row>
    <row r="14" spans="1:10">
      <c r="A14" s="20" t="s">
        <v>580</v>
      </c>
      <c r="B14" s="4" t="s">
        <v>581</v>
      </c>
      <c r="C14" s="4" t="s">
        <v>582</v>
      </c>
      <c r="D14" s="4" t="s">
        <v>583</v>
      </c>
      <c r="E14" s="4" t="s">
        <v>584</v>
      </c>
      <c r="F14" s="21" t="s">
        <v>585</v>
      </c>
      <c r="G14" s="22"/>
      <c r="H14" s="22"/>
      <c r="I14" s="22"/>
      <c r="J14" s="22"/>
    </row>
    <row r="15" spans="1:10">
      <c r="A15" s="23" t="s">
        <v>588</v>
      </c>
      <c r="B15" s="24" t="s">
        <v>589</v>
      </c>
      <c r="C15" s="25" t="s">
        <v>684</v>
      </c>
      <c r="D15" s="26" t="s">
        <v>591</v>
      </c>
      <c r="E15" s="27">
        <v>633</v>
      </c>
      <c r="F15" s="28" t="s">
        <v>657</v>
      </c>
      <c r="G15" s="29">
        <v>633</v>
      </c>
      <c r="H15" s="29">
        <v>10</v>
      </c>
      <c r="I15" s="29">
        <v>10</v>
      </c>
      <c r="J15" s="43" t="s">
        <v>658</v>
      </c>
    </row>
    <row r="16" ht="25.5" spans="1:10">
      <c r="A16" s="23"/>
      <c r="B16" s="24" t="s">
        <v>596</v>
      </c>
      <c r="C16" s="25" t="s">
        <v>685</v>
      </c>
      <c r="D16" s="26" t="s">
        <v>591</v>
      </c>
      <c r="E16" s="27">
        <v>100</v>
      </c>
      <c r="F16" s="28" t="s">
        <v>599</v>
      </c>
      <c r="G16" s="29">
        <v>100</v>
      </c>
      <c r="H16" s="29">
        <v>10</v>
      </c>
      <c r="I16" s="29">
        <v>10</v>
      </c>
      <c r="J16" s="43" t="s">
        <v>658</v>
      </c>
    </row>
    <row r="17" ht="38.25" spans="1:10">
      <c r="A17" s="23"/>
      <c r="B17" s="24" t="s">
        <v>601</v>
      </c>
      <c r="C17" s="25" t="s">
        <v>686</v>
      </c>
      <c r="D17" s="26" t="s">
        <v>591</v>
      </c>
      <c r="E17" s="27">
        <v>100</v>
      </c>
      <c r="F17" s="28" t="s">
        <v>599</v>
      </c>
      <c r="G17" s="29">
        <v>100</v>
      </c>
      <c r="H17" s="29">
        <v>10</v>
      </c>
      <c r="I17" s="29">
        <v>10</v>
      </c>
      <c r="J17" s="43" t="s">
        <v>658</v>
      </c>
    </row>
    <row r="18" ht="25.5" spans="1:10">
      <c r="A18" s="23"/>
      <c r="B18" s="23" t="s">
        <v>604</v>
      </c>
      <c r="C18" s="25" t="s">
        <v>687</v>
      </c>
      <c r="D18" s="26" t="s">
        <v>591</v>
      </c>
      <c r="E18" s="27">
        <v>650</v>
      </c>
      <c r="F18" s="30" t="s">
        <v>606</v>
      </c>
      <c r="G18" s="29">
        <v>650</v>
      </c>
      <c r="H18" s="29">
        <v>10</v>
      </c>
      <c r="I18" s="29">
        <v>10</v>
      </c>
      <c r="J18" s="43" t="s">
        <v>658</v>
      </c>
    </row>
    <row r="19" ht="25.5" spans="1:10">
      <c r="A19" s="23" t="s">
        <v>608</v>
      </c>
      <c r="B19" s="23" t="s">
        <v>609</v>
      </c>
      <c r="C19" s="25" t="s">
        <v>610</v>
      </c>
      <c r="D19" s="31" t="s">
        <v>591</v>
      </c>
      <c r="E19" s="30" t="s">
        <v>611</v>
      </c>
      <c r="F19" s="30" t="s">
        <v>612</v>
      </c>
      <c r="G19" s="30" t="s">
        <v>594</v>
      </c>
      <c r="H19" s="29">
        <v>10</v>
      </c>
      <c r="I19" s="29">
        <v>10</v>
      </c>
      <c r="J19" s="43" t="s">
        <v>658</v>
      </c>
    </row>
    <row r="20" ht="25.5" spans="1:10">
      <c r="A20" s="23"/>
      <c r="B20" s="23" t="s">
        <v>614</v>
      </c>
      <c r="C20" s="25" t="s">
        <v>688</v>
      </c>
      <c r="D20" s="26" t="s">
        <v>591</v>
      </c>
      <c r="E20" s="27">
        <v>100</v>
      </c>
      <c r="F20" s="28" t="s">
        <v>599</v>
      </c>
      <c r="G20" s="28">
        <v>100</v>
      </c>
      <c r="H20" s="29">
        <v>10</v>
      </c>
      <c r="I20" s="29">
        <v>10</v>
      </c>
      <c r="J20" s="43" t="s">
        <v>658</v>
      </c>
    </row>
    <row r="21" ht="38.25" spans="1:10">
      <c r="A21" s="23"/>
      <c r="B21" s="23" t="s">
        <v>618</v>
      </c>
      <c r="C21" s="25" t="s">
        <v>619</v>
      </c>
      <c r="D21" s="32" t="s">
        <v>616</v>
      </c>
      <c r="E21" s="33">
        <v>95</v>
      </c>
      <c r="F21" s="33" t="s">
        <v>599</v>
      </c>
      <c r="G21" s="34" t="s">
        <v>594</v>
      </c>
      <c r="H21" s="29">
        <v>5</v>
      </c>
      <c r="I21" s="29">
        <v>4</v>
      </c>
      <c r="J21" s="43" t="s">
        <v>620</v>
      </c>
    </row>
    <row r="22" ht="25.5" spans="1:10">
      <c r="A22" s="23"/>
      <c r="B22" s="35" t="s">
        <v>621</v>
      </c>
      <c r="C22" s="25" t="s">
        <v>689</v>
      </c>
      <c r="D22" s="32" t="s">
        <v>690</v>
      </c>
      <c r="E22" s="33">
        <v>6</v>
      </c>
      <c r="F22" s="33" t="s">
        <v>623</v>
      </c>
      <c r="G22" s="34" t="s">
        <v>32</v>
      </c>
      <c r="H22" s="29">
        <v>5</v>
      </c>
      <c r="I22" s="29">
        <v>4</v>
      </c>
      <c r="J22" s="43" t="s">
        <v>691</v>
      </c>
    </row>
    <row r="23" ht="25.5" spans="1:10">
      <c r="A23" s="23"/>
      <c r="B23" s="36"/>
      <c r="C23" s="25" t="s">
        <v>622</v>
      </c>
      <c r="D23" s="32" t="s">
        <v>591</v>
      </c>
      <c r="E23" s="33">
        <v>1</v>
      </c>
      <c r="F23" s="33" t="s">
        <v>623</v>
      </c>
      <c r="G23" s="34" t="s">
        <v>594</v>
      </c>
      <c r="H23" s="29">
        <v>10</v>
      </c>
      <c r="I23" s="29">
        <v>10</v>
      </c>
      <c r="J23" s="44" t="s">
        <v>658</v>
      </c>
    </row>
    <row r="24" ht="38.25" spans="1:10">
      <c r="A24" s="37" t="s">
        <v>625</v>
      </c>
      <c r="B24" s="35" t="s">
        <v>626</v>
      </c>
      <c r="C24" s="25" t="s">
        <v>627</v>
      </c>
      <c r="D24" s="31" t="s">
        <v>616</v>
      </c>
      <c r="E24" s="33">
        <v>95</v>
      </c>
      <c r="F24" s="33" t="s">
        <v>599</v>
      </c>
      <c r="G24" s="34" t="s">
        <v>594</v>
      </c>
      <c r="H24" s="29">
        <v>10</v>
      </c>
      <c r="I24" s="29">
        <v>10</v>
      </c>
      <c r="J24" s="45" t="s">
        <v>658</v>
      </c>
    </row>
    <row r="25" spans="1:10">
      <c r="A25" s="38" t="s">
        <v>667</v>
      </c>
      <c r="B25" s="38"/>
      <c r="C25" s="38"/>
      <c r="D25" s="39" t="s">
        <v>537</v>
      </c>
      <c r="E25" s="39"/>
      <c r="F25" s="39"/>
      <c r="G25" s="39"/>
      <c r="H25" s="39"/>
      <c r="I25" s="39"/>
      <c r="J25" s="39"/>
    </row>
    <row r="26" spans="1:10">
      <c r="A26" s="38" t="s">
        <v>668</v>
      </c>
      <c r="B26" s="38"/>
      <c r="C26" s="38"/>
      <c r="D26" s="38"/>
      <c r="E26" s="38"/>
      <c r="F26" s="38"/>
      <c r="G26" s="38"/>
      <c r="H26" s="38">
        <v>100</v>
      </c>
      <c r="I26" s="38">
        <v>98</v>
      </c>
      <c r="J26" s="46" t="s">
        <v>669</v>
      </c>
    </row>
    <row r="27" spans="1:10">
      <c r="A27" s="40"/>
      <c r="B27" s="40"/>
      <c r="C27" s="40"/>
      <c r="D27" s="40"/>
      <c r="E27" s="40"/>
      <c r="F27" s="40"/>
      <c r="G27" s="40"/>
      <c r="H27" s="40"/>
      <c r="I27" s="40"/>
      <c r="J27" s="47"/>
    </row>
    <row r="28" spans="1:10">
      <c r="A28" s="41" t="s">
        <v>630</v>
      </c>
      <c r="B28" s="40"/>
      <c r="C28" s="40"/>
      <c r="D28" s="40"/>
      <c r="E28" s="40"/>
      <c r="F28" s="40"/>
      <c r="G28" s="40"/>
      <c r="H28" s="40"/>
      <c r="I28" s="40"/>
      <c r="J28" s="47"/>
    </row>
    <row r="29" spans="1:10">
      <c r="A29" s="41" t="s">
        <v>631</v>
      </c>
      <c r="B29" s="41"/>
      <c r="C29" s="41"/>
      <c r="D29" s="41"/>
      <c r="E29" s="41"/>
      <c r="F29" s="41"/>
      <c r="G29" s="41"/>
      <c r="H29" s="41"/>
      <c r="I29" s="41"/>
      <c r="J29" s="41"/>
    </row>
    <row r="30" spans="1:10">
      <c r="A30" s="41" t="s">
        <v>632</v>
      </c>
      <c r="B30" s="41"/>
      <c r="C30" s="41"/>
      <c r="D30" s="41"/>
      <c r="E30" s="41"/>
      <c r="F30" s="41"/>
      <c r="G30" s="41"/>
      <c r="H30" s="41"/>
      <c r="I30" s="41"/>
      <c r="J30" s="41"/>
    </row>
    <row r="31" spans="1:10">
      <c r="A31" s="41" t="s">
        <v>670</v>
      </c>
      <c r="B31" s="41"/>
      <c r="C31" s="41"/>
      <c r="D31" s="41"/>
      <c r="E31" s="41"/>
      <c r="F31" s="41"/>
      <c r="G31" s="41"/>
      <c r="H31" s="41"/>
      <c r="I31" s="41"/>
      <c r="J31" s="41"/>
    </row>
    <row r="32" spans="1:10">
      <c r="A32" s="41" t="s">
        <v>671</v>
      </c>
      <c r="B32" s="41"/>
      <c r="C32" s="41"/>
      <c r="D32" s="41"/>
      <c r="E32" s="41"/>
      <c r="F32" s="41"/>
      <c r="G32" s="41"/>
      <c r="H32" s="41"/>
      <c r="I32" s="41"/>
      <c r="J32" s="41"/>
    </row>
    <row r="33" spans="1:10">
      <c r="A33" s="41" t="s">
        <v>672</v>
      </c>
      <c r="B33" s="41"/>
      <c r="C33" s="41"/>
      <c r="D33" s="41"/>
      <c r="E33" s="41"/>
      <c r="F33" s="41"/>
      <c r="G33" s="41"/>
      <c r="H33" s="41"/>
      <c r="I33" s="41"/>
      <c r="J33" s="41"/>
    </row>
    <row r="34" spans="1:10">
      <c r="A34" s="41" t="s">
        <v>673</v>
      </c>
      <c r="B34" s="41"/>
      <c r="C34" s="41"/>
      <c r="D34" s="41"/>
      <c r="E34" s="41"/>
      <c r="F34" s="41"/>
      <c r="G34" s="41"/>
      <c r="H34" s="41"/>
      <c r="I34" s="41"/>
      <c r="J34" s="41"/>
    </row>
  </sheetData>
  <mergeCells count="36">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8"/>
    <mergeCell ref="A19:A23"/>
    <mergeCell ref="B22:B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2" activePane="bottomRight" state="frozen"/>
      <selection/>
      <selection pane="topRight"/>
      <selection pane="bottomLeft"/>
      <selection pane="bottomRight" activeCell="A1" sqref="A1"/>
    </sheetView>
  </sheetViews>
  <sheetFormatPr defaultColWidth="9" defaultRowHeight="13.75"/>
  <cols>
    <col min="1" max="3" width="3.25454545454545" customWidth="1"/>
    <col min="4" max="4" width="32.7545454545455" customWidth="1"/>
    <col min="5" max="8" width="18.7545454545455" customWidth="1"/>
    <col min="9" max="9" width="17.8727272727273" customWidth="1"/>
    <col min="10" max="12" width="18.7545454545455" customWidth="1"/>
  </cols>
  <sheetData>
    <row r="1" ht="27.75" spans="7:7">
      <c r="G1" s="201" t="s">
        <v>114</v>
      </c>
    </row>
    <row r="2" ht="15.5" spans="12:12">
      <c r="L2" s="192" t="s">
        <v>115</v>
      </c>
    </row>
    <row r="3" ht="15.5" spans="1:12">
      <c r="A3" s="192" t="s">
        <v>2</v>
      </c>
      <c r="L3" s="192" t="s">
        <v>3</v>
      </c>
    </row>
    <row r="4" ht="19.5" customHeight="1" spans="1:12">
      <c r="A4" s="193" t="s">
        <v>6</v>
      </c>
      <c r="B4" s="193"/>
      <c r="C4" s="193"/>
      <c r="D4" s="193"/>
      <c r="E4" s="198" t="s">
        <v>97</v>
      </c>
      <c r="F4" s="198" t="s">
        <v>116</v>
      </c>
      <c r="G4" s="198" t="s">
        <v>117</v>
      </c>
      <c r="H4" s="198" t="s">
        <v>118</v>
      </c>
      <c r="I4" s="198"/>
      <c r="J4" s="198" t="s">
        <v>119</v>
      </c>
      <c r="K4" s="198" t="s">
        <v>120</v>
      </c>
      <c r="L4" s="198" t="s">
        <v>121</v>
      </c>
    </row>
    <row r="5" ht="19.5" customHeight="1" spans="1:12">
      <c r="A5" s="198" t="s">
        <v>122</v>
      </c>
      <c r="B5" s="198"/>
      <c r="C5" s="198"/>
      <c r="D5" s="193" t="s">
        <v>123</v>
      </c>
      <c r="E5" s="198"/>
      <c r="F5" s="198"/>
      <c r="G5" s="198"/>
      <c r="H5" s="198" t="s">
        <v>124</v>
      </c>
      <c r="I5" s="198" t="s">
        <v>125</v>
      </c>
      <c r="J5" s="198"/>
      <c r="K5" s="198"/>
      <c r="L5" s="198" t="s">
        <v>124</v>
      </c>
    </row>
    <row r="6" ht="19.5" customHeight="1" spans="1:12">
      <c r="A6" s="198"/>
      <c r="B6" s="198"/>
      <c r="C6" s="198"/>
      <c r="D6" s="193"/>
      <c r="E6" s="198"/>
      <c r="F6" s="198"/>
      <c r="G6" s="198"/>
      <c r="H6" s="198"/>
      <c r="I6" s="198"/>
      <c r="J6" s="198"/>
      <c r="K6" s="198"/>
      <c r="L6" s="198"/>
    </row>
    <row r="7" ht="19.5" customHeight="1" spans="1:12">
      <c r="A7" s="198"/>
      <c r="B7" s="198"/>
      <c r="C7" s="198"/>
      <c r="D7" s="193"/>
      <c r="E7" s="198"/>
      <c r="F7" s="198"/>
      <c r="G7" s="198"/>
      <c r="H7" s="198"/>
      <c r="I7" s="198"/>
      <c r="J7" s="198"/>
      <c r="K7" s="198"/>
      <c r="L7" s="198"/>
    </row>
    <row r="8" ht="19.5" customHeight="1" spans="1:12">
      <c r="A8" s="193" t="s">
        <v>126</v>
      </c>
      <c r="B8" s="193" t="s">
        <v>127</v>
      </c>
      <c r="C8" s="193" t="s">
        <v>128</v>
      </c>
      <c r="D8" s="193" t="s">
        <v>10</v>
      </c>
      <c r="E8" s="198" t="s">
        <v>11</v>
      </c>
      <c r="F8" s="198" t="s">
        <v>12</v>
      </c>
      <c r="G8" s="198" t="s">
        <v>20</v>
      </c>
      <c r="H8" s="198" t="s">
        <v>24</v>
      </c>
      <c r="I8" s="198" t="s">
        <v>28</v>
      </c>
      <c r="J8" s="198" t="s">
        <v>32</v>
      </c>
      <c r="K8" s="198" t="s">
        <v>36</v>
      </c>
      <c r="L8" s="198" t="s">
        <v>40</v>
      </c>
    </row>
    <row r="9" ht="19.5" customHeight="1" spans="1:12">
      <c r="A9" s="193"/>
      <c r="B9" s="193"/>
      <c r="C9" s="193"/>
      <c r="D9" s="193" t="s">
        <v>129</v>
      </c>
      <c r="E9" s="195">
        <v>15861965.14</v>
      </c>
      <c r="F9" s="195">
        <v>15861965.14</v>
      </c>
      <c r="G9" s="195">
        <v>0</v>
      </c>
      <c r="H9" s="195">
        <v>0</v>
      </c>
      <c r="I9" s="195"/>
      <c r="J9" s="195">
        <v>0</v>
      </c>
      <c r="K9" s="195">
        <v>0</v>
      </c>
      <c r="L9" s="195">
        <v>0</v>
      </c>
    </row>
    <row r="10" ht="19.5" customHeight="1" spans="1:12">
      <c r="A10" s="194" t="s">
        <v>130</v>
      </c>
      <c r="B10" s="194"/>
      <c r="C10" s="194"/>
      <c r="D10" s="194" t="s">
        <v>131</v>
      </c>
      <c r="E10" s="195">
        <v>11799005.5</v>
      </c>
      <c r="F10" s="195">
        <v>11799005.5</v>
      </c>
      <c r="G10" s="195">
        <v>0</v>
      </c>
      <c r="H10" s="195">
        <v>0</v>
      </c>
      <c r="I10" s="195"/>
      <c r="J10" s="195">
        <v>0</v>
      </c>
      <c r="K10" s="195">
        <v>0</v>
      </c>
      <c r="L10" s="195">
        <v>0</v>
      </c>
    </row>
    <row r="11" ht="19.5" customHeight="1" spans="1:12">
      <c r="A11" s="194" t="s">
        <v>132</v>
      </c>
      <c r="B11" s="194"/>
      <c r="C11" s="194"/>
      <c r="D11" s="194" t="s">
        <v>133</v>
      </c>
      <c r="E11" s="195">
        <v>11775763.03</v>
      </c>
      <c r="F11" s="195">
        <v>11775763.03</v>
      </c>
      <c r="G11" s="195">
        <v>0</v>
      </c>
      <c r="H11" s="195">
        <v>0</v>
      </c>
      <c r="I11" s="195"/>
      <c r="J11" s="195">
        <v>0</v>
      </c>
      <c r="K11" s="195">
        <v>0</v>
      </c>
      <c r="L11" s="195">
        <v>0</v>
      </c>
    </row>
    <row r="12" ht="19.5" customHeight="1" spans="1:12">
      <c r="A12" s="194" t="s">
        <v>134</v>
      </c>
      <c r="B12" s="194"/>
      <c r="C12" s="194"/>
      <c r="D12" s="194" t="s">
        <v>135</v>
      </c>
      <c r="E12" s="195">
        <v>619733.33</v>
      </c>
      <c r="F12" s="195">
        <v>619733.33</v>
      </c>
      <c r="G12" s="195">
        <v>0</v>
      </c>
      <c r="H12" s="195">
        <v>0</v>
      </c>
      <c r="I12" s="195"/>
      <c r="J12" s="195">
        <v>0</v>
      </c>
      <c r="K12" s="195">
        <v>0</v>
      </c>
      <c r="L12" s="195">
        <v>0</v>
      </c>
    </row>
    <row r="13" ht="19.5" customHeight="1" spans="1:12">
      <c r="A13" s="194" t="s">
        <v>136</v>
      </c>
      <c r="B13" s="194"/>
      <c r="C13" s="194"/>
      <c r="D13" s="194" t="s">
        <v>137</v>
      </c>
      <c r="E13" s="195">
        <v>11156029.7</v>
      </c>
      <c r="F13" s="195">
        <v>11156029.7</v>
      </c>
      <c r="G13" s="195">
        <v>0</v>
      </c>
      <c r="H13" s="195">
        <v>0</v>
      </c>
      <c r="I13" s="195"/>
      <c r="J13" s="195">
        <v>0</v>
      </c>
      <c r="K13" s="195">
        <v>0</v>
      </c>
      <c r="L13" s="195">
        <v>0</v>
      </c>
    </row>
    <row r="14" ht="19.5" customHeight="1" spans="1:12">
      <c r="A14" s="194" t="s">
        <v>138</v>
      </c>
      <c r="B14" s="194"/>
      <c r="C14" s="194"/>
      <c r="D14" s="194" t="s">
        <v>139</v>
      </c>
      <c r="E14" s="195">
        <v>23242.47</v>
      </c>
      <c r="F14" s="195">
        <v>23242.47</v>
      </c>
      <c r="G14" s="195">
        <v>0</v>
      </c>
      <c r="H14" s="195">
        <v>0</v>
      </c>
      <c r="I14" s="195"/>
      <c r="J14" s="195">
        <v>0</v>
      </c>
      <c r="K14" s="195">
        <v>0</v>
      </c>
      <c r="L14" s="195">
        <v>0</v>
      </c>
    </row>
    <row r="15" ht="19.5" customHeight="1" spans="1:12">
      <c r="A15" s="194" t="s">
        <v>140</v>
      </c>
      <c r="B15" s="194"/>
      <c r="C15" s="194"/>
      <c r="D15" s="194" t="s">
        <v>141</v>
      </c>
      <c r="E15" s="195">
        <v>23242.47</v>
      </c>
      <c r="F15" s="195">
        <v>23242.47</v>
      </c>
      <c r="G15" s="195">
        <v>0</v>
      </c>
      <c r="H15" s="195">
        <v>0</v>
      </c>
      <c r="I15" s="195"/>
      <c r="J15" s="195">
        <v>0</v>
      </c>
      <c r="K15" s="195">
        <v>0</v>
      </c>
      <c r="L15" s="195">
        <v>0</v>
      </c>
    </row>
    <row r="16" ht="19.5" customHeight="1" spans="1:12">
      <c r="A16" s="194" t="s">
        <v>142</v>
      </c>
      <c r="B16" s="194"/>
      <c r="C16" s="194"/>
      <c r="D16" s="194" t="s">
        <v>143</v>
      </c>
      <c r="E16" s="195">
        <v>2367281.84</v>
      </c>
      <c r="F16" s="195">
        <v>2367281.84</v>
      </c>
      <c r="G16" s="195">
        <v>0</v>
      </c>
      <c r="H16" s="195">
        <v>0</v>
      </c>
      <c r="I16" s="195"/>
      <c r="J16" s="195">
        <v>0</v>
      </c>
      <c r="K16" s="195">
        <v>0</v>
      </c>
      <c r="L16" s="195">
        <v>0</v>
      </c>
    </row>
    <row r="17" ht="19.5" customHeight="1" spans="1:12">
      <c r="A17" s="194" t="s">
        <v>144</v>
      </c>
      <c r="B17" s="194"/>
      <c r="C17" s="194"/>
      <c r="D17" s="194" t="s">
        <v>145</v>
      </c>
      <c r="E17" s="195">
        <v>2286584.64</v>
      </c>
      <c r="F17" s="195">
        <v>2286584.64</v>
      </c>
      <c r="G17" s="195">
        <v>0</v>
      </c>
      <c r="H17" s="195">
        <v>0</v>
      </c>
      <c r="I17" s="195"/>
      <c r="J17" s="195">
        <v>0</v>
      </c>
      <c r="K17" s="195">
        <v>0</v>
      </c>
      <c r="L17" s="195">
        <v>0</v>
      </c>
    </row>
    <row r="18" ht="19.5" customHeight="1" spans="1:12">
      <c r="A18" s="194" t="s">
        <v>146</v>
      </c>
      <c r="B18" s="194"/>
      <c r="C18" s="194"/>
      <c r="D18" s="194" t="s">
        <v>147</v>
      </c>
      <c r="E18" s="195">
        <v>963900</v>
      </c>
      <c r="F18" s="195">
        <v>963900</v>
      </c>
      <c r="G18" s="195">
        <v>0</v>
      </c>
      <c r="H18" s="195">
        <v>0</v>
      </c>
      <c r="I18" s="195"/>
      <c r="J18" s="195">
        <v>0</v>
      </c>
      <c r="K18" s="195">
        <v>0</v>
      </c>
      <c r="L18" s="195">
        <v>0</v>
      </c>
    </row>
    <row r="19" ht="19.5" customHeight="1" spans="1:12">
      <c r="A19" s="194" t="s">
        <v>148</v>
      </c>
      <c r="B19" s="194"/>
      <c r="C19" s="194"/>
      <c r="D19" s="194" t="s">
        <v>149</v>
      </c>
      <c r="E19" s="195">
        <v>1322684.64</v>
      </c>
      <c r="F19" s="195">
        <v>1322684.64</v>
      </c>
      <c r="G19" s="195">
        <v>0</v>
      </c>
      <c r="H19" s="195">
        <v>0</v>
      </c>
      <c r="I19" s="195"/>
      <c r="J19" s="195">
        <v>0</v>
      </c>
      <c r="K19" s="195">
        <v>0</v>
      </c>
      <c r="L19" s="195">
        <v>0</v>
      </c>
    </row>
    <row r="20" ht="19.5" customHeight="1" spans="1:12">
      <c r="A20" s="194" t="s">
        <v>150</v>
      </c>
      <c r="B20" s="194"/>
      <c r="C20" s="194"/>
      <c r="D20" s="194" t="s">
        <v>151</v>
      </c>
      <c r="E20" s="195">
        <v>80697.2</v>
      </c>
      <c r="F20" s="195">
        <v>80697.2</v>
      </c>
      <c r="G20" s="195">
        <v>0</v>
      </c>
      <c r="H20" s="195">
        <v>0</v>
      </c>
      <c r="I20" s="195"/>
      <c r="J20" s="195">
        <v>0</v>
      </c>
      <c r="K20" s="195">
        <v>0</v>
      </c>
      <c r="L20" s="195">
        <v>0</v>
      </c>
    </row>
    <row r="21" ht="19.5" customHeight="1" spans="1:12">
      <c r="A21" s="194" t="s">
        <v>152</v>
      </c>
      <c r="B21" s="194"/>
      <c r="C21" s="194"/>
      <c r="D21" s="194" t="s">
        <v>153</v>
      </c>
      <c r="E21" s="195">
        <v>80697.2</v>
      </c>
      <c r="F21" s="195">
        <v>80697.2</v>
      </c>
      <c r="G21" s="195">
        <v>0</v>
      </c>
      <c r="H21" s="195">
        <v>0</v>
      </c>
      <c r="I21" s="195"/>
      <c r="J21" s="195">
        <v>0</v>
      </c>
      <c r="K21" s="195">
        <v>0</v>
      </c>
      <c r="L21" s="195">
        <v>0</v>
      </c>
    </row>
    <row r="22" ht="19.5" customHeight="1" spans="1:12">
      <c r="A22" s="194" t="s">
        <v>154</v>
      </c>
      <c r="B22" s="194"/>
      <c r="C22" s="194"/>
      <c r="D22" s="194" t="s">
        <v>155</v>
      </c>
      <c r="E22" s="195">
        <v>884855.8</v>
      </c>
      <c r="F22" s="195">
        <v>884855.8</v>
      </c>
      <c r="G22" s="195">
        <v>0</v>
      </c>
      <c r="H22" s="195">
        <v>0</v>
      </c>
      <c r="I22" s="195"/>
      <c r="J22" s="195">
        <v>0</v>
      </c>
      <c r="K22" s="195">
        <v>0</v>
      </c>
      <c r="L22" s="195">
        <v>0</v>
      </c>
    </row>
    <row r="23" ht="19.5" customHeight="1" spans="1:12">
      <c r="A23" s="194" t="s">
        <v>156</v>
      </c>
      <c r="B23" s="194"/>
      <c r="C23" s="194"/>
      <c r="D23" s="194" t="s">
        <v>157</v>
      </c>
      <c r="E23" s="195">
        <v>884855.8</v>
      </c>
      <c r="F23" s="195">
        <v>884855.8</v>
      </c>
      <c r="G23" s="195">
        <v>0</v>
      </c>
      <c r="H23" s="195">
        <v>0</v>
      </c>
      <c r="I23" s="195"/>
      <c r="J23" s="195">
        <v>0</v>
      </c>
      <c r="K23" s="195">
        <v>0</v>
      </c>
      <c r="L23" s="195">
        <v>0</v>
      </c>
    </row>
    <row r="24" ht="19.5" customHeight="1" spans="1:12">
      <c r="A24" s="194" t="s">
        <v>158</v>
      </c>
      <c r="B24" s="194"/>
      <c r="C24" s="194"/>
      <c r="D24" s="194" t="s">
        <v>159</v>
      </c>
      <c r="E24" s="195">
        <v>450255.91</v>
      </c>
      <c r="F24" s="195">
        <v>450255.91</v>
      </c>
      <c r="G24" s="195">
        <v>0</v>
      </c>
      <c r="H24" s="195">
        <v>0</v>
      </c>
      <c r="I24" s="195"/>
      <c r="J24" s="195">
        <v>0</v>
      </c>
      <c r="K24" s="195">
        <v>0</v>
      </c>
      <c r="L24" s="195">
        <v>0</v>
      </c>
    </row>
    <row r="25" ht="19.5" customHeight="1" spans="1:12">
      <c r="A25" s="194" t="s">
        <v>160</v>
      </c>
      <c r="B25" s="194"/>
      <c r="C25" s="194"/>
      <c r="D25" s="194" t="s">
        <v>161</v>
      </c>
      <c r="E25" s="195">
        <v>371379.64</v>
      </c>
      <c r="F25" s="195">
        <v>371379.64</v>
      </c>
      <c r="G25" s="195">
        <v>0</v>
      </c>
      <c r="H25" s="195">
        <v>0</v>
      </c>
      <c r="I25" s="195"/>
      <c r="J25" s="195">
        <v>0</v>
      </c>
      <c r="K25" s="195">
        <v>0</v>
      </c>
      <c r="L25" s="195">
        <v>0</v>
      </c>
    </row>
    <row r="26" ht="19.5" customHeight="1" spans="1:12">
      <c r="A26" s="194" t="s">
        <v>162</v>
      </c>
      <c r="B26" s="194"/>
      <c r="C26" s="194"/>
      <c r="D26" s="194" t="s">
        <v>163</v>
      </c>
      <c r="E26" s="195">
        <v>63220.25</v>
      </c>
      <c r="F26" s="195">
        <v>63220.25</v>
      </c>
      <c r="G26" s="195">
        <v>0</v>
      </c>
      <c r="H26" s="195">
        <v>0</v>
      </c>
      <c r="I26" s="195"/>
      <c r="J26" s="195">
        <v>0</v>
      </c>
      <c r="K26" s="195">
        <v>0</v>
      </c>
      <c r="L26" s="195">
        <v>0</v>
      </c>
    </row>
    <row r="27" ht="19.5" customHeight="1" spans="1:12">
      <c r="A27" s="194" t="s">
        <v>164</v>
      </c>
      <c r="B27" s="194"/>
      <c r="C27" s="194"/>
      <c r="D27" s="194" t="s">
        <v>165</v>
      </c>
      <c r="E27" s="195">
        <v>810822</v>
      </c>
      <c r="F27" s="195">
        <v>810822</v>
      </c>
      <c r="G27" s="195">
        <v>0</v>
      </c>
      <c r="H27" s="195">
        <v>0</v>
      </c>
      <c r="I27" s="195"/>
      <c r="J27" s="195">
        <v>0</v>
      </c>
      <c r="K27" s="195">
        <v>0</v>
      </c>
      <c r="L27" s="195">
        <v>0</v>
      </c>
    </row>
    <row r="28" ht="19.5" customHeight="1" spans="1:12">
      <c r="A28" s="194" t="s">
        <v>166</v>
      </c>
      <c r="B28" s="194"/>
      <c r="C28" s="194"/>
      <c r="D28" s="194" t="s">
        <v>167</v>
      </c>
      <c r="E28" s="195">
        <v>810822</v>
      </c>
      <c r="F28" s="195">
        <v>810822</v>
      </c>
      <c r="G28" s="195">
        <v>0</v>
      </c>
      <c r="H28" s="195">
        <v>0</v>
      </c>
      <c r="I28" s="195"/>
      <c r="J28" s="195">
        <v>0</v>
      </c>
      <c r="K28" s="195">
        <v>0</v>
      </c>
      <c r="L28" s="195">
        <v>0</v>
      </c>
    </row>
    <row r="29" ht="19.5" customHeight="1" spans="1:12">
      <c r="A29" s="194" t="s">
        <v>168</v>
      </c>
      <c r="B29" s="194"/>
      <c r="C29" s="194"/>
      <c r="D29" s="194" t="s">
        <v>169</v>
      </c>
      <c r="E29" s="195">
        <v>810822</v>
      </c>
      <c r="F29" s="195">
        <v>810822</v>
      </c>
      <c r="G29" s="195">
        <v>0</v>
      </c>
      <c r="H29" s="195">
        <v>0</v>
      </c>
      <c r="I29" s="195"/>
      <c r="J29" s="195">
        <v>0</v>
      </c>
      <c r="K29" s="195">
        <v>0</v>
      </c>
      <c r="L29" s="195">
        <v>0</v>
      </c>
    </row>
    <row r="30" ht="19.5" customHeight="1" spans="1:12">
      <c r="A30" s="194" t="s">
        <v>170</v>
      </c>
      <c r="B30" s="194"/>
      <c r="C30" s="194"/>
      <c r="D30" s="194"/>
      <c r="E30" s="194"/>
      <c r="F30" s="194"/>
      <c r="G30" s="194"/>
      <c r="H30" s="194"/>
      <c r="I30" s="194"/>
      <c r="J30" s="194"/>
      <c r="K30" s="194"/>
      <c r="L30" s="194"/>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22" activePane="bottomRight" state="frozen"/>
      <selection/>
      <selection pane="topRight"/>
      <selection pane="bottomLeft"/>
      <selection pane="bottomRight" activeCell="G52" sqref="G52"/>
    </sheetView>
  </sheetViews>
  <sheetFormatPr defaultColWidth="9" defaultRowHeight="13.75"/>
  <cols>
    <col min="1" max="3" width="3.25454545454545" customWidth="1"/>
    <col min="4" max="4" width="32.7545454545455" customWidth="1"/>
    <col min="5" max="10" width="18.7545454545455" customWidth="1"/>
  </cols>
  <sheetData>
    <row r="1" ht="27.75" spans="6:6">
      <c r="F1" s="201" t="s">
        <v>171</v>
      </c>
    </row>
    <row r="2" ht="15.5" spans="10:10">
      <c r="J2" s="192" t="s">
        <v>172</v>
      </c>
    </row>
    <row r="3" ht="15.5" spans="1:10">
      <c r="A3" s="192" t="s">
        <v>2</v>
      </c>
      <c r="J3" s="192" t="s">
        <v>3</v>
      </c>
    </row>
    <row r="4" ht="19.5" customHeight="1" spans="1:10">
      <c r="A4" s="193" t="s">
        <v>6</v>
      </c>
      <c r="B4" s="193"/>
      <c r="C4" s="193"/>
      <c r="D4" s="193"/>
      <c r="E4" s="198" t="s">
        <v>99</v>
      </c>
      <c r="F4" s="198" t="s">
        <v>173</v>
      </c>
      <c r="G4" s="198" t="s">
        <v>174</v>
      </c>
      <c r="H4" s="198" t="s">
        <v>175</v>
      </c>
      <c r="I4" s="198" t="s">
        <v>176</v>
      </c>
      <c r="J4" s="198" t="s">
        <v>177</v>
      </c>
    </row>
    <row r="5" ht="19.5" customHeight="1" spans="1:10">
      <c r="A5" s="198" t="s">
        <v>122</v>
      </c>
      <c r="B5" s="198"/>
      <c r="C5" s="198"/>
      <c r="D5" s="193" t="s">
        <v>123</v>
      </c>
      <c r="E5" s="198"/>
      <c r="F5" s="198"/>
      <c r="G5" s="198"/>
      <c r="H5" s="198"/>
      <c r="I5" s="198"/>
      <c r="J5" s="198"/>
    </row>
    <row r="6" ht="19.5" customHeight="1" spans="1:10">
      <c r="A6" s="198"/>
      <c r="B6" s="198"/>
      <c r="C6" s="198"/>
      <c r="D6" s="193"/>
      <c r="E6" s="198"/>
      <c r="F6" s="198"/>
      <c r="G6" s="198"/>
      <c r="H6" s="198"/>
      <c r="I6" s="198"/>
      <c r="J6" s="198"/>
    </row>
    <row r="7" ht="19.5" customHeight="1" spans="1:10">
      <c r="A7" s="198"/>
      <c r="B7" s="198"/>
      <c r="C7" s="198"/>
      <c r="D7" s="193"/>
      <c r="E7" s="198"/>
      <c r="F7" s="198"/>
      <c r="G7" s="198"/>
      <c r="H7" s="198"/>
      <c r="I7" s="198"/>
      <c r="J7" s="198"/>
    </row>
    <row r="8" ht="19.5" customHeight="1" spans="1:10">
      <c r="A8" s="193" t="s">
        <v>126</v>
      </c>
      <c r="B8" s="193" t="s">
        <v>127</v>
      </c>
      <c r="C8" s="193" t="s">
        <v>128</v>
      </c>
      <c r="D8" s="193" t="s">
        <v>10</v>
      </c>
      <c r="E8" s="198" t="s">
        <v>11</v>
      </c>
      <c r="F8" s="198" t="s">
        <v>12</v>
      </c>
      <c r="G8" s="198" t="s">
        <v>20</v>
      </c>
      <c r="H8" s="198" t="s">
        <v>24</v>
      </c>
      <c r="I8" s="198" t="s">
        <v>28</v>
      </c>
      <c r="J8" s="198" t="s">
        <v>32</v>
      </c>
    </row>
    <row r="9" ht="19.5" customHeight="1" spans="1:10">
      <c r="A9" s="193"/>
      <c r="B9" s="193"/>
      <c r="C9" s="193"/>
      <c r="D9" s="193" t="s">
        <v>129</v>
      </c>
      <c r="E9" s="195">
        <v>15861965.14</v>
      </c>
      <c r="F9" s="195">
        <v>13780069.78</v>
      </c>
      <c r="G9" s="195">
        <v>2081895.36</v>
      </c>
      <c r="H9" s="195"/>
      <c r="I9" s="195"/>
      <c r="J9" s="195"/>
    </row>
    <row r="10" ht="19.5" customHeight="1" spans="1:10">
      <c r="A10" s="194" t="s">
        <v>130</v>
      </c>
      <c r="B10" s="194"/>
      <c r="C10" s="194"/>
      <c r="D10" s="194" t="s">
        <v>131</v>
      </c>
      <c r="E10" s="195">
        <v>11799005.5</v>
      </c>
      <c r="F10" s="195">
        <v>9717110.14</v>
      </c>
      <c r="G10" s="195">
        <v>2081895.36</v>
      </c>
      <c r="H10" s="195"/>
      <c r="I10" s="195"/>
      <c r="J10" s="195"/>
    </row>
    <row r="11" ht="19.5" customHeight="1" spans="1:10">
      <c r="A11" s="194" t="s">
        <v>132</v>
      </c>
      <c r="B11" s="194"/>
      <c r="C11" s="194"/>
      <c r="D11" s="194" t="s">
        <v>133</v>
      </c>
      <c r="E11" s="195">
        <v>11775763.03</v>
      </c>
      <c r="F11" s="195">
        <v>9717110.14</v>
      </c>
      <c r="G11" s="195">
        <v>2058652.89</v>
      </c>
      <c r="H11" s="195"/>
      <c r="I11" s="195"/>
      <c r="J11" s="195"/>
    </row>
    <row r="12" ht="19.5" customHeight="1" spans="1:10">
      <c r="A12" s="194" t="s">
        <v>134</v>
      </c>
      <c r="B12" s="194"/>
      <c r="C12" s="194"/>
      <c r="D12" s="194" t="s">
        <v>135</v>
      </c>
      <c r="E12" s="195">
        <v>619733.33</v>
      </c>
      <c r="F12" s="195"/>
      <c r="G12" s="195">
        <v>619733.33</v>
      </c>
      <c r="H12" s="195"/>
      <c r="I12" s="195"/>
      <c r="J12" s="195"/>
    </row>
    <row r="13" ht="19.5" customHeight="1" spans="1:10">
      <c r="A13" s="194" t="s">
        <v>136</v>
      </c>
      <c r="B13" s="194"/>
      <c r="C13" s="194"/>
      <c r="D13" s="194" t="s">
        <v>137</v>
      </c>
      <c r="E13" s="195">
        <v>11156029.7</v>
      </c>
      <c r="F13" s="195">
        <v>9717110.14</v>
      </c>
      <c r="G13" s="195">
        <v>1438919.56</v>
      </c>
      <c r="H13" s="195"/>
      <c r="I13" s="195"/>
      <c r="J13" s="195"/>
    </row>
    <row r="14" ht="19.5" customHeight="1" spans="1:10">
      <c r="A14" s="194" t="s">
        <v>138</v>
      </c>
      <c r="B14" s="194"/>
      <c r="C14" s="194"/>
      <c r="D14" s="194" t="s">
        <v>139</v>
      </c>
      <c r="E14" s="195">
        <v>23242.47</v>
      </c>
      <c r="F14" s="195"/>
      <c r="G14" s="195">
        <v>23242.47</v>
      </c>
      <c r="H14" s="195"/>
      <c r="I14" s="195"/>
      <c r="J14" s="195"/>
    </row>
    <row r="15" ht="19.5" customHeight="1" spans="1:10">
      <c r="A15" s="194" t="s">
        <v>140</v>
      </c>
      <c r="B15" s="194"/>
      <c r="C15" s="194"/>
      <c r="D15" s="194" t="s">
        <v>141</v>
      </c>
      <c r="E15" s="195">
        <v>23242.47</v>
      </c>
      <c r="F15" s="195"/>
      <c r="G15" s="195">
        <v>23242.47</v>
      </c>
      <c r="H15" s="195"/>
      <c r="I15" s="195"/>
      <c r="J15" s="195"/>
    </row>
    <row r="16" ht="19.5" customHeight="1" spans="1:10">
      <c r="A16" s="194" t="s">
        <v>142</v>
      </c>
      <c r="B16" s="194"/>
      <c r="C16" s="194"/>
      <c r="D16" s="194" t="s">
        <v>143</v>
      </c>
      <c r="E16" s="195">
        <v>2367281.84</v>
      </c>
      <c r="F16" s="195">
        <v>2367281.84</v>
      </c>
      <c r="G16" s="195"/>
      <c r="H16" s="195"/>
      <c r="I16" s="195"/>
      <c r="J16" s="195"/>
    </row>
    <row r="17" ht="19.5" customHeight="1" spans="1:10">
      <c r="A17" s="194" t="s">
        <v>144</v>
      </c>
      <c r="B17" s="194"/>
      <c r="C17" s="194"/>
      <c r="D17" s="194" t="s">
        <v>145</v>
      </c>
      <c r="E17" s="195">
        <v>2286584.64</v>
      </c>
      <c r="F17" s="195">
        <v>2286584.64</v>
      </c>
      <c r="G17" s="195"/>
      <c r="H17" s="195"/>
      <c r="I17" s="195"/>
      <c r="J17" s="195"/>
    </row>
    <row r="18" ht="19.5" customHeight="1" spans="1:10">
      <c r="A18" s="194" t="s">
        <v>146</v>
      </c>
      <c r="B18" s="194"/>
      <c r="C18" s="194"/>
      <c r="D18" s="194" t="s">
        <v>147</v>
      </c>
      <c r="E18" s="195">
        <v>963900</v>
      </c>
      <c r="F18" s="195">
        <v>963900</v>
      </c>
      <c r="G18" s="195"/>
      <c r="H18" s="195"/>
      <c r="I18" s="195"/>
      <c r="J18" s="195"/>
    </row>
    <row r="19" ht="19.5" customHeight="1" spans="1:10">
      <c r="A19" s="194" t="s">
        <v>148</v>
      </c>
      <c r="B19" s="194"/>
      <c r="C19" s="194"/>
      <c r="D19" s="194" t="s">
        <v>149</v>
      </c>
      <c r="E19" s="195">
        <v>1322684.64</v>
      </c>
      <c r="F19" s="195">
        <v>1322684.64</v>
      </c>
      <c r="G19" s="195"/>
      <c r="H19" s="195"/>
      <c r="I19" s="195"/>
      <c r="J19" s="195"/>
    </row>
    <row r="20" ht="19.5" customHeight="1" spans="1:10">
      <c r="A20" s="194" t="s">
        <v>150</v>
      </c>
      <c r="B20" s="194"/>
      <c r="C20" s="194"/>
      <c r="D20" s="194" t="s">
        <v>151</v>
      </c>
      <c r="E20" s="195">
        <v>80697.2</v>
      </c>
      <c r="F20" s="195">
        <v>80697.2</v>
      </c>
      <c r="G20" s="195"/>
      <c r="H20" s="195"/>
      <c r="I20" s="195"/>
      <c r="J20" s="195"/>
    </row>
    <row r="21" ht="19.5" customHeight="1" spans="1:10">
      <c r="A21" s="194" t="s">
        <v>152</v>
      </c>
      <c r="B21" s="194"/>
      <c r="C21" s="194"/>
      <c r="D21" s="194" t="s">
        <v>153</v>
      </c>
      <c r="E21" s="195">
        <v>80697.2</v>
      </c>
      <c r="F21" s="195">
        <v>80697.2</v>
      </c>
      <c r="G21" s="195"/>
      <c r="H21" s="195"/>
      <c r="I21" s="195"/>
      <c r="J21" s="195"/>
    </row>
    <row r="22" ht="19.5" customHeight="1" spans="1:10">
      <c r="A22" s="194" t="s">
        <v>154</v>
      </c>
      <c r="B22" s="194"/>
      <c r="C22" s="194"/>
      <c r="D22" s="194" t="s">
        <v>155</v>
      </c>
      <c r="E22" s="195">
        <v>884855.8</v>
      </c>
      <c r="F22" s="195">
        <v>884855.8</v>
      </c>
      <c r="G22" s="195"/>
      <c r="H22" s="195"/>
      <c r="I22" s="195"/>
      <c r="J22" s="195"/>
    </row>
    <row r="23" ht="19.5" customHeight="1" spans="1:10">
      <c r="A23" s="194" t="s">
        <v>156</v>
      </c>
      <c r="B23" s="194"/>
      <c r="C23" s="194"/>
      <c r="D23" s="194" t="s">
        <v>157</v>
      </c>
      <c r="E23" s="195">
        <v>884855.8</v>
      </c>
      <c r="F23" s="195">
        <v>884855.8</v>
      </c>
      <c r="G23" s="195"/>
      <c r="H23" s="195"/>
      <c r="I23" s="195"/>
      <c r="J23" s="195"/>
    </row>
    <row r="24" ht="19.5" customHeight="1" spans="1:10">
      <c r="A24" s="194" t="s">
        <v>158</v>
      </c>
      <c r="B24" s="194"/>
      <c r="C24" s="194"/>
      <c r="D24" s="194" t="s">
        <v>159</v>
      </c>
      <c r="E24" s="195">
        <v>450255.91</v>
      </c>
      <c r="F24" s="195">
        <v>450255.91</v>
      </c>
      <c r="G24" s="195"/>
      <c r="H24" s="195"/>
      <c r="I24" s="195"/>
      <c r="J24" s="195"/>
    </row>
    <row r="25" ht="19.5" customHeight="1" spans="1:10">
      <c r="A25" s="194" t="s">
        <v>160</v>
      </c>
      <c r="B25" s="194"/>
      <c r="C25" s="194"/>
      <c r="D25" s="194" t="s">
        <v>161</v>
      </c>
      <c r="E25" s="195">
        <v>371379.64</v>
      </c>
      <c r="F25" s="195">
        <v>371379.64</v>
      </c>
      <c r="G25" s="195"/>
      <c r="H25" s="195"/>
      <c r="I25" s="195"/>
      <c r="J25" s="195"/>
    </row>
    <row r="26" ht="19.5" customHeight="1" spans="1:10">
      <c r="A26" s="194" t="s">
        <v>162</v>
      </c>
      <c r="B26" s="194"/>
      <c r="C26" s="194"/>
      <c r="D26" s="194" t="s">
        <v>163</v>
      </c>
      <c r="E26" s="195">
        <v>63220.25</v>
      </c>
      <c r="F26" s="195">
        <v>63220.25</v>
      </c>
      <c r="G26" s="195"/>
      <c r="H26" s="195"/>
      <c r="I26" s="195"/>
      <c r="J26" s="195"/>
    </row>
    <row r="27" ht="19.5" customHeight="1" spans="1:10">
      <c r="A27" s="194" t="s">
        <v>164</v>
      </c>
      <c r="B27" s="194"/>
      <c r="C27" s="194"/>
      <c r="D27" s="194" t="s">
        <v>165</v>
      </c>
      <c r="E27" s="195">
        <v>810822</v>
      </c>
      <c r="F27" s="195">
        <v>810822</v>
      </c>
      <c r="G27" s="195"/>
      <c r="H27" s="195"/>
      <c r="I27" s="195"/>
      <c r="J27" s="195"/>
    </row>
    <row r="28" ht="19.5" customHeight="1" spans="1:10">
      <c r="A28" s="194" t="s">
        <v>166</v>
      </c>
      <c r="B28" s="194"/>
      <c r="C28" s="194"/>
      <c r="D28" s="194" t="s">
        <v>167</v>
      </c>
      <c r="E28" s="195">
        <v>810822</v>
      </c>
      <c r="F28" s="195">
        <v>810822</v>
      </c>
      <c r="G28" s="195"/>
      <c r="H28" s="195"/>
      <c r="I28" s="195"/>
      <c r="J28" s="195"/>
    </row>
    <row r="29" ht="19.5" customHeight="1" spans="1:10">
      <c r="A29" s="194" t="s">
        <v>168</v>
      </c>
      <c r="B29" s="194"/>
      <c r="C29" s="194"/>
      <c r="D29" s="194" t="s">
        <v>169</v>
      </c>
      <c r="E29" s="195">
        <v>810822</v>
      </c>
      <c r="F29" s="195">
        <v>810822</v>
      </c>
      <c r="G29" s="195"/>
      <c r="H29" s="195"/>
      <c r="I29" s="195"/>
      <c r="J29" s="195"/>
    </row>
    <row r="30" ht="19.5" customHeight="1" spans="1:10">
      <c r="A30" s="194" t="s">
        <v>178</v>
      </c>
      <c r="B30" s="194"/>
      <c r="C30" s="194"/>
      <c r="D30" s="194"/>
      <c r="E30" s="194"/>
      <c r="F30" s="194"/>
      <c r="G30" s="194"/>
      <c r="H30" s="194"/>
      <c r="I30" s="194"/>
      <c r="J30" s="194"/>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75"/>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75" spans="4:4">
      <c r="D1" s="201" t="s">
        <v>179</v>
      </c>
    </row>
    <row r="2" ht="15.5" spans="9:9">
      <c r="I2" s="192" t="s">
        <v>180</v>
      </c>
    </row>
    <row r="3" ht="15.5" spans="1:9">
      <c r="A3" s="192" t="s">
        <v>2</v>
      </c>
      <c r="I3" s="192" t="s">
        <v>3</v>
      </c>
    </row>
    <row r="4" ht="19.5" customHeight="1" spans="1:9">
      <c r="A4" s="193" t="s">
        <v>181</v>
      </c>
      <c r="B4" s="193"/>
      <c r="C4" s="193"/>
      <c r="D4" s="193" t="s">
        <v>182</v>
      </c>
      <c r="E4" s="193"/>
      <c r="F4" s="193"/>
      <c r="G4" s="193"/>
      <c r="H4" s="193"/>
      <c r="I4" s="193"/>
    </row>
    <row r="5" ht="19.5" customHeight="1" spans="1:9">
      <c r="A5" s="198" t="s">
        <v>183</v>
      </c>
      <c r="B5" s="198" t="s">
        <v>7</v>
      </c>
      <c r="C5" s="198" t="s">
        <v>184</v>
      </c>
      <c r="D5" s="198" t="s">
        <v>185</v>
      </c>
      <c r="E5" s="198" t="s">
        <v>7</v>
      </c>
      <c r="F5" s="193" t="s">
        <v>129</v>
      </c>
      <c r="G5" s="198" t="s">
        <v>186</v>
      </c>
      <c r="H5" s="198" t="s">
        <v>187</v>
      </c>
      <c r="I5" s="198" t="s">
        <v>188</v>
      </c>
    </row>
    <row r="6" ht="19.5" customHeight="1" spans="1:9">
      <c r="A6" s="198"/>
      <c r="B6" s="198"/>
      <c r="C6" s="198"/>
      <c r="D6" s="198"/>
      <c r="E6" s="198"/>
      <c r="F6" s="193" t="s">
        <v>124</v>
      </c>
      <c r="G6" s="198" t="s">
        <v>186</v>
      </c>
      <c r="H6" s="198"/>
      <c r="I6" s="198"/>
    </row>
    <row r="7" ht="19.5" customHeight="1" spans="1:9">
      <c r="A7" s="193" t="s">
        <v>189</v>
      </c>
      <c r="B7" s="193"/>
      <c r="C7" s="193" t="s">
        <v>11</v>
      </c>
      <c r="D7" s="193" t="s">
        <v>189</v>
      </c>
      <c r="E7" s="193"/>
      <c r="F7" s="193" t="s">
        <v>12</v>
      </c>
      <c r="G7" s="193" t="s">
        <v>20</v>
      </c>
      <c r="H7" s="193" t="s">
        <v>24</v>
      </c>
      <c r="I7" s="193" t="s">
        <v>28</v>
      </c>
    </row>
    <row r="8" ht="19.5" customHeight="1" spans="1:9">
      <c r="A8" s="194" t="s">
        <v>190</v>
      </c>
      <c r="B8" s="193" t="s">
        <v>11</v>
      </c>
      <c r="C8" s="195">
        <v>15861965.14</v>
      </c>
      <c r="D8" s="194" t="s">
        <v>14</v>
      </c>
      <c r="E8" s="193" t="s">
        <v>22</v>
      </c>
      <c r="F8" s="195"/>
      <c r="G8" s="195"/>
      <c r="H8" s="195"/>
      <c r="I8" s="195"/>
    </row>
    <row r="9" ht="19.5" customHeight="1" spans="1:9">
      <c r="A9" s="194" t="s">
        <v>191</v>
      </c>
      <c r="B9" s="193" t="s">
        <v>12</v>
      </c>
      <c r="C9" s="195"/>
      <c r="D9" s="194" t="s">
        <v>17</v>
      </c>
      <c r="E9" s="193" t="s">
        <v>26</v>
      </c>
      <c r="F9" s="195"/>
      <c r="G9" s="195"/>
      <c r="H9" s="195"/>
      <c r="I9" s="195"/>
    </row>
    <row r="10" ht="19.5" customHeight="1" spans="1:9">
      <c r="A10" s="194" t="s">
        <v>192</v>
      </c>
      <c r="B10" s="193" t="s">
        <v>20</v>
      </c>
      <c r="C10" s="195"/>
      <c r="D10" s="194" t="s">
        <v>21</v>
      </c>
      <c r="E10" s="193" t="s">
        <v>30</v>
      </c>
      <c r="F10" s="195"/>
      <c r="G10" s="195"/>
      <c r="H10" s="195"/>
      <c r="I10" s="195"/>
    </row>
    <row r="11" ht="19.5" customHeight="1" spans="1:9">
      <c r="A11" s="194"/>
      <c r="B11" s="193" t="s">
        <v>24</v>
      </c>
      <c r="C11" s="205"/>
      <c r="D11" s="194" t="s">
        <v>25</v>
      </c>
      <c r="E11" s="193" t="s">
        <v>34</v>
      </c>
      <c r="F11" s="195"/>
      <c r="G11" s="195"/>
      <c r="H11" s="195"/>
      <c r="I11" s="195"/>
    </row>
    <row r="12" ht="19.5" customHeight="1" spans="1:9">
      <c r="A12" s="194"/>
      <c r="B12" s="193" t="s">
        <v>28</v>
      </c>
      <c r="C12" s="205"/>
      <c r="D12" s="194" t="s">
        <v>29</v>
      </c>
      <c r="E12" s="193" t="s">
        <v>38</v>
      </c>
      <c r="F12" s="195">
        <v>11799005.5</v>
      </c>
      <c r="G12" s="195">
        <v>11799005.5</v>
      </c>
      <c r="H12" s="195"/>
      <c r="I12" s="195"/>
    </row>
    <row r="13" ht="19.5" customHeight="1" spans="1:9">
      <c r="A13" s="194"/>
      <c r="B13" s="193" t="s">
        <v>32</v>
      </c>
      <c r="C13" s="205"/>
      <c r="D13" s="194" t="s">
        <v>33</v>
      </c>
      <c r="E13" s="193" t="s">
        <v>42</v>
      </c>
      <c r="F13" s="195"/>
      <c r="G13" s="195"/>
      <c r="H13" s="195"/>
      <c r="I13" s="195"/>
    </row>
    <row r="14" ht="19.5" customHeight="1" spans="1:9">
      <c r="A14" s="194"/>
      <c r="B14" s="193" t="s">
        <v>36</v>
      </c>
      <c r="C14" s="205"/>
      <c r="D14" s="194" t="s">
        <v>37</v>
      </c>
      <c r="E14" s="193" t="s">
        <v>45</v>
      </c>
      <c r="F14" s="195"/>
      <c r="G14" s="195"/>
      <c r="H14" s="195"/>
      <c r="I14" s="195"/>
    </row>
    <row r="15" ht="19.5" customHeight="1" spans="1:9">
      <c r="A15" s="194"/>
      <c r="B15" s="193" t="s">
        <v>40</v>
      </c>
      <c r="C15" s="205"/>
      <c r="D15" s="194" t="s">
        <v>41</v>
      </c>
      <c r="E15" s="193" t="s">
        <v>48</v>
      </c>
      <c r="F15" s="195">
        <v>2367281.84</v>
      </c>
      <c r="G15" s="195">
        <v>2367281.84</v>
      </c>
      <c r="H15" s="195"/>
      <c r="I15" s="195"/>
    </row>
    <row r="16" ht="19.5" customHeight="1" spans="1:9">
      <c r="A16" s="194"/>
      <c r="B16" s="193" t="s">
        <v>43</v>
      </c>
      <c r="C16" s="205"/>
      <c r="D16" s="194" t="s">
        <v>44</v>
      </c>
      <c r="E16" s="193" t="s">
        <v>51</v>
      </c>
      <c r="F16" s="195">
        <v>884855.8</v>
      </c>
      <c r="G16" s="195">
        <v>884855.8</v>
      </c>
      <c r="H16" s="195"/>
      <c r="I16" s="195"/>
    </row>
    <row r="17" ht="19.5" customHeight="1" spans="1:9">
      <c r="A17" s="194"/>
      <c r="B17" s="193" t="s">
        <v>46</v>
      </c>
      <c r="C17" s="205"/>
      <c r="D17" s="194" t="s">
        <v>47</v>
      </c>
      <c r="E17" s="193" t="s">
        <v>54</v>
      </c>
      <c r="F17" s="195"/>
      <c r="G17" s="195"/>
      <c r="H17" s="195"/>
      <c r="I17" s="195"/>
    </row>
    <row r="18" ht="19.5" customHeight="1" spans="1:9">
      <c r="A18" s="194"/>
      <c r="B18" s="193" t="s">
        <v>49</v>
      </c>
      <c r="C18" s="205"/>
      <c r="D18" s="194" t="s">
        <v>50</v>
      </c>
      <c r="E18" s="193" t="s">
        <v>57</v>
      </c>
      <c r="F18" s="195"/>
      <c r="G18" s="195"/>
      <c r="H18" s="195"/>
      <c r="I18" s="195"/>
    </row>
    <row r="19" ht="19.5" customHeight="1" spans="1:9">
      <c r="A19" s="194"/>
      <c r="B19" s="193" t="s">
        <v>52</v>
      </c>
      <c r="C19" s="205"/>
      <c r="D19" s="194" t="s">
        <v>53</v>
      </c>
      <c r="E19" s="193" t="s">
        <v>60</v>
      </c>
      <c r="F19" s="195"/>
      <c r="G19" s="195"/>
      <c r="H19" s="195"/>
      <c r="I19" s="195"/>
    </row>
    <row r="20" ht="19.5" customHeight="1" spans="1:9">
      <c r="A20" s="194"/>
      <c r="B20" s="193" t="s">
        <v>55</v>
      </c>
      <c r="C20" s="205"/>
      <c r="D20" s="194" t="s">
        <v>56</v>
      </c>
      <c r="E20" s="193" t="s">
        <v>63</v>
      </c>
      <c r="F20" s="195"/>
      <c r="G20" s="195"/>
      <c r="H20" s="195"/>
      <c r="I20" s="195"/>
    </row>
    <row r="21" ht="19.5" customHeight="1" spans="1:9">
      <c r="A21" s="194"/>
      <c r="B21" s="193" t="s">
        <v>58</v>
      </c>
      <c r="C21" s="205"/>
      <c r="D21" s="194" t="s">
        <v>59</v>
      </c>
      <c r="E21" s="193" t="s">
        <v>66</v>
      </c>
      <c r="F21" s="195"/>
      <c r="G21" s="195"/>
      <c r="H21" s="195"/>
      <c r="I21" s="195"/>
    </row>
    <row r="22" ht="19.5" customHeight="1" spans="1:9">
      <c r="A22" s="194"/>
      <c r="B22" s="193" t="s">
        <v>61</v>
      </c>
      <c r="C22" s="205"/>
      <c r="D22" s="194" t="s">
        <v>62</v>
      </c>
      <c r="E22" s="193" t="s">
        <v>69</v>
      </c>
      <c r="F22" s="195"/>
      <c r="G22" s="195"/>
      <c r="H22" s="195"/>
      <c r="I22" s="195"/>
    </row>
    <row r="23" ht="19.5" customHeight="1" spans="1:9">
      <c r="A23" s="194"/>
      <c r="B23" s="193" t="s">
        <v>64</v>
      </c>
      <c r="C23" s="205"/>
      <c r="D23" s="194" t="s">
        <v>65</v>
      </c>
      <c r="E23" s="193" t="s">
        <v>72</v>
      </c>
      <c r="F23" s="195"/>
      <c r="G23" s="195"/>
      <c r="H23" s="195"/>
      <c r="I23" s="195"/>
    </row>
    <row r="24" ht="19.5" customHeight="1" spans="1:9">
      <c r="A24" s="194"/>
      <c r="B24" s="193" t="s">
        <v>67</v>
      </c>
      <c r="C24" s="205"/>
      <c r="D24" s="194" t="s">
        <v>68</v>
      </c>
      <c r="E24" s="193" t="s">
        <v>75</v>
      </c>
      <c r="F24" s="195"/>
      <c r="G24" s="195"/>
      <c r="H24" s="195"/>
      <c r="I24" s="195"/>
    </row>
    <row r="25" ht="19.5" customHeight="1" spans="1:9">
      <c r="A25" s="194"/>
      <c r="B25" s="193" t="s">
        <v>70</v>
      </c>
      <c r="C25" s="205"/>
      <c r="D25" s="194" t="s">
        <v>71</v>
      </c>
      <c r="E25" s="193" t="s">
        <v>78</v>
      </c>
      <c r="F25" s="195"/>
      <c r="G25" s="195"/>
      <c r="H25" s="195"/>
      <c r="I25" s="195"/>
    </row>
    <row r="26" ht="19.5" customHeight="1" spans="1:9">
      <c r="A26" s="194"/>
      <c r="B26" s="193" t="s">
        <v>73</v>
      </c>
      <c r="C26" s="205"/>
      <c r="D26" s="194" t="s">
        <v>74</v>
      </c>
      <c r="E26" s="193" t="s">
        <v>81</v>
      </c>
      <c r="F26" s="195">
        <v>810822</v>
      </c>
      <c r="G26" s="195">
        <v>810822</v>
      </c>
      <c r="H26" s="195"/>
      <c r="I26" s="195"/>
    </row>
    <row r="27" ht="19.5" customHeight="1" spans="1:9">
      <c r="A27" s="194"/>
      <c r="B27" s="193" t="s">
        <v>76</v>
      </c>
      <c r="C27" s="205"/>
      <c r="D27" s="194" t="s">
        <v>77</v>
      </c>
      <c r="E27" s="193" t="s">
        <v>84</v>
      </c>
      <c r="F27" s="195"/>
      <c r="G27" s="195"/>
      <c r="H27" s="195"/>
      <c r="I27" s="195"/>
    </row>
    <row r="28" ht="19.5" customHeight="1" spans="1:9">
      <c r="A28" s="194"/>
      <c r="B28" s="193" t="s">
        <v>79</v>
      </c>
      <c r="C28" s="205"/>
      <c r="D28" s="194" t="s">
        <v>80</v>
      </c>
      <c r="E28" s="193" t="s">
        <v>87</v>
      </c>
      <c r="F28" s="195"/>
      <c r="G28" s="195"/>
      <c r="H28" s="195"/>
      <c r="I28" s="195"/>
    </row>
    <row r="29" ht="19.5" customHeight="1" spans="1:9">
      <c r="A29" s="194"/>
      <c r="B29" s="193" t="s">
        <v>82</v>
      </c>
      <c r="C29" s="205"/>
      <c r="D29" s="194" t="s">
        <v>83</v>
      </c>
      <c r="E29" s="193" t="s">
        <v>90</v>
      </c>
      <c r="F29" s="195"/>
      <c r="G29" s="195"/>
      <c r="H29" s="195"/>
      <c r="I29" s="195"/>
    </row>
    <row r="30" ht="19.5" customHeight="1" spans="1:9">
      <c r="A30" s="194"/>
      <c r="B30" s="193" t="s">
        <v>85</v>
      </c>
      <c r="C30" s="205"/>
      <c r="D30" s="194" t="s">
        <v>86</v>
      </c>
      <c r="E30" s="193" t="s">
        <v>93</v>
      </c>
      <c r="F30" s="195"/>
      <c r="G30" s="195"/>
      <c r="H30" s="195"/>
      <c r="I30" s="195"/>
    </row>
    <row r="31" ht="19.5" customHeight="1" spans="1:9">
      <c r="A31" s="194"/>
      <c r="B31" s="193" t="s">
        <v>88</v>
      </c>
      <c r="C31" s="205"/>
      <c r="D31" s="194" t="s">
        <v>89</v>
      </c>
      <c r="E31" s="193" t="s">
        <v>96</v>
      </c>
      <c r="F31" s="195"/>
      <c r="G31" s="195"/>
      <c r="H31" s="195"/>
      <c r="I31" s="195"/>
    </row>
    <row r="32" ht="19.5" customHeight="1" spans="1:9">
      <c r="A32" s="194"/>
      <c r="B32" s="193" t="s">
        <v>91</v>
      </c>
      <c r="C32" s="205"/>
      <c r="D32" s="194" t="s">
        <v>92</v>
      </c>
      <c r="E32" s="193" t="s">
        <v>100</v>
      </c>
      <c r="F32" s="195"/>
      <c r="G32" s="195"/>
      <c r="H32" s="195"/>
      <c r="I32" s="195"/>
    </row>
    <row r="33" ht="19.5" customHeight="1" spans="1:9">
      <c r="A33" s="194"/>
      <c r="B33" s="193" t="s">
        <v>94</v>
      </c>
      <c r="C33" s="205"/>
      <c r="D33" s="194" t="s">
        <v>95</v>
      </c>
      <c r="E33" s="193" t="s">
        <v>104</v>
      </c>
      <c r="F33" s="195"/>
      <c r="G33" s="195"/>
      <c r="H33" s="195"/>
      <c r="I33" s="195"/>
    </row>
    <row r="34" ht="19.5" customHeight="1" spans="1:9">
      <c r="A34" s="193" t="s">
        <v>97</v>
      </c>
      <c r="B34" s="193" t="s">
        <v>98</v>
      </c>
      <c r="C34" s="195">
        <v>15861965.14</v>
      </c>
      <c r="D34" s="193" t="s">
        <v>99</v>
      </c>
      <c r="E34" s="193" t="s">
        <v>108</v>
      </c>
      <c r="F34" s="195">
        <v>15861965.14</v>
      </c>
      <c r="G34" s="195">
        <v>15861965.14</v>
      </c>
      <c r="H34" s="195"/>
      <c r="I34" s="195"/>
    </row>
    <row r="35" ht="19.5" customHeight="1" spans="1:9">
      <c r="A35" s="194" t="s">
        <v>193</v>
      </c>
      <c r="B35" s="193" t="s">
        <v>102</v>
      </c>
      <c r="C35" s="195">
        <v>0</v>
      </c>
      <c r="D35" s="194" t="s">
        <v>194</v>
      </c>
      <c r="E35" s="193" t="s">
        <v>111</v>
      </c>
      <c r="F35" s="195">
        <v>0</v>
      </c>
      <c r="G35" s="195">
        <v>0</v>
      </c>
      <c r="H35" s="195">
        <v>0</v>
      </c>
      <c r="I35" s="195"/>
    </row>
    <row r="36" ht="19.5" customHeight="1" spans="1:9">
      <c r="A36" s="194" t="s">
        <v>190</v>
      </c>
      <c r="B36" s="193" t="s">
        <v>106</v>
      </c>
      <c r="C36" s="195">
        <v>0</v>
      </c>
      <c r="D36" s="194"/>
      <c r="E36" s="193" t="s">
        <v>195</v>
      </c>
      <c r="F36" s="205"/>
      <c r="G36" s="205"/>
      <c r="H36" s="205"/>
      <c r="I36" s="205"/>
    </row>
    <row r="37" ht="19.5" customHeight="1" spans="1:9">
      <c r="A37" s="194" t="s">
        <v>191</v>
      </c>
      <c r="B37" s="193" t="s">
        <v>110</v>
      </c>
      <c r="C37" s="195">
        <v>0</v>
      </c>
      <c r="D37" s="193"/>
      <c r="E37" s="193" t="s">
        <v>196</v>
      </c>
      <c r="F37" s="205"/>
      <c r="G37" s="205"/>
      <c r="H37" s="205"/>
      <c r="I37" s="205"/>
    </row>
    <row r="38" ht="19.5" customHeight="1" spans="1:9">
      <c r="A38" s="194" t="s">
        <v>192</v>
      </c>
      <c r="B38" s="193" t="s">
        <v>15</v>
      </c>
      <c r="C38" s="195"/>
      <c r="D38" s="194"/>
      <c r="E38" s="193" t="s">
        <v>197</v>
      </c>
      <c r="F38" s="205"/>
      <c r="G38" s="205"/>
      <c r="H38" s="205"/>
      <c r="I38" s="205"/>
    </row>
    <row r="39" ht="19.5" customHeight="1" spans="1:9">
      <c r="A39" s="193" t="s">
        <v>109</v>
      </c>
      <c r="B39" s="193" t="s">
        <v>18</v>
      </c>
      <c r="C39" s="195">
        <v>15861965.14</v>
      </c>
      <c r="D39" s="193" t="s">
        <v>109</v>
      </c>
      <c r="E39" s="193" t="s">
        <v>198</v>
      </c>
      <c r="F39" s="195">
        <v>15861965.14</v>
      </c>
      <c r="G39" s="195">
        <v>15861965.14</v>
      </c>
      <c r="H39" s="195">
        <v>0</v>
      </c>
      <c r="I39" s="195"/>
    </row>
    <row r="40" ht="19.5" customHeight="1" spans="1:9">
      <c r="A40" s="194" t="s">
        <v>199</v>
      </c>
      <c r="B40" s="194"/>
      <c r="C40" s="194"/>
      <c r="D40" s="194"/>
      <c r="E40" s="194"/>
      <c r="F40" s="194"/>
      <c r="G40" s="194"/>
      <c r="H40" s="194"/>
      <c r="I40" s="19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2" activePane="bottomRight" state="frozen"/>
      <selection/>
      <selection pane="topRight"/>
      <selection pane="bottomLeft"/>
      <selection pane="bottomRight" activeCell="A1" sqref="A1"/>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201" t="s">
        <v>200</v>
      </c>
    </row>
    <row r="2" ht="15.5" spans="20:20">
      <c r="T2" s="192" t="s">
        <v>201</v>
      </c>
    </row>
    <row r="3" ht="15.5" spans="1:20">
      <c r="A3" s="192" t="s">
        <v>2</v>
      </c>
      <c r="T3" s="192" t="s">
        <v>3</v>
      </c>
    </row>
    <row r="4" ht="19.5" customHeight="1" spans="1:20">
      <c r="A4" s="198" t="s">
        <v>6</v>
      </c>
      <c r="B4" s="198"/>
      <c r="C4" s="198"/>
      <c r="D4" s="198"/>
      <c r="E4" s="198" t="s">
        <v>202</v>
      </c>
      <c r="F4" s="198"/>
      <c r="G4" s="198"/>
      <c r="H4" s="198" t="s">
        <v>203</v>
      </c>
      <c r="I4" s="198"/>
      <c r="J4" s="198"/>
      <c r="K4" s="198" t="s">
        <v>204</v>
      </c>
      <c r="L4" s="198"/>
      <c r="M4" s="198"/>
      <c r="N4" s="198"/>
      <c r="O4" s="198"/>
      <c r="P4" s="198" t="s">
        <v>107</v>
      </c>
      <c r="Q4" s="198"/>
      <c r="R4" s="198"/>
      <c r="S4" s="198"/>
      <c r="T4" s="198"/>
    </row>
    <row r="5" ht="19.5" customHeight="1" spans="1:20">
      <c r="A5" s="198" t="s">
        <v>122</v>
      </c>
      <c r="B5" s="198"/>
      <c r="C5" s="198"/>
      <c r="D5" s="198" t="s">
        <v>123</v>
      </c>
      <c r="E5" s="198" t="s">
        <v>129</v>
      </c>
      <c r="F5" s="198" t="s">
        <v>205</v>
      </c>
      <c r="G5" s="198" t="s">
        <v>206</v>
      </c>
      <c r="H5" s="198" t="s">
        <v>129</v>
      </c>
      <c r="I5" s="198" t="s">
        <v>173</v>
      </c>
      <c r="J5" s="198" t="s">
        <v>174</v>
      </c>
      <c r="K5" s="198" t="s">
        <v>129</v>
      </c>
      <c r="L5" s="198" t="s">
        <v>173</v>
      </c>
      <c r="M5" s="198"/>
      <c r="N5" s="198" t="s">
        <v>173</v>
      </c>
      <c r="O5" s="198" t="s">
        <v>174</v>
      </c>
      <c r="P5" s="198" t="s">
        <v>129</v>
      </c>
      <c r="Q5" s="198" t="s">
        <v>205</v>
      </c>
      <c r="R5" s="198" t="s">
        <v>206</v>
      </c>
      <c r="S5" s="198" t="s">
        <v>206</v>
      </c>
      <c r="T5" s="198"/>
    </row>
    <row r="6" ht="19.5" customHeight="1" spans="1:20">
      <c r="A6" s="198"/>
      <c r="B6" s="198"/>
      <c r="C6" s="198"/>
      <c r="D6" s="198"/>
      <c r="E6" s="198"/>
      <c r="F6" s="198"/>
      <c r="G6" s="198" t="s">
        <v>124</v>
      </c>
      <c r="H6" s="198"/>
      <c r="I6" s="198" t="s">
        <v>207</v>
      </c>
      <c r="J6" s="198" t="s">
        <v>124</v>
      </c>
      <c r="K6" s="198"/>
      <c r="L6" s="198" t="s">
        <v>124</v>
      </c>
      <c r="M6" s="198" t="s">
        <v>208</v>
      </c>
      <c r="N6" s="198" t="s">
        <v>207</v>
      </c>
      <c r="O6" s="198" t="s">
        <v>124</v>
      </c>
      <c r="P6" s="198"/>
      <c r="Q6" s="198"/>
      <c r="R6" s="198" t="s">
        <v>124</v>
      </c>
      <c r="S6" s="198" t="s">
        <v>209</v>
      </c>
      <c r="T6" s="198" t="s">
        <v>210</v>
      </c>
    </row>
    <row r="7" ht="19.5" customHeight="1" spans="1:20">
      <c r="A7" s="198"/>
      <c r="B7" s="198"/>
      <c r="C7" s="198"/>
      <c r="D7" s="198"/>
      <c r="E7" s="198"/>
      <c r="F7" s="198"/>
      <c r="G7" s="198"/>
      <c r="H7" s="198"/>
      <c r="I7" s="198"/>
      <c r="J7" s="198"/>
      <c r="K7" s="198"/>
      <c r="L7" s="198"/>
      <c r="M7" s="198"/>
      <c r="N7" s="198"/>
      <c r="O7" s="198"/>
      <c r="P7" s="198"/>
      <c r="Q7" s="198"/>
      <c r="R7" s="198"/>
      <c r="S7" s="198"/>
      <c r="T7" s="198"/>
    </row>
    <row r="8" ht="19.5" customHeight="1" spans="1:20">
      <c r="A8" s="198" t="s">
        <v>126</v>
      </c>
      <c r="B8" s="198" t="s">
        <v>127</v>
      </c>
      <c r="C8" s="198" t="s">
        <v>128</v>
      </c>
      <c r="D8" s="198" t="s">
        <v>10</v>
      </c>
      <c r="E8" s="193" t="s">
        <v>11</v>
      </c>
      <c r="F8" s="193" t="s">
        <v>12</v>
      </c>
      <c r="G8" s="193" t="s">
        <v>20</v>
      </c>
      <c r="H8" s="193" t="s">
        <v>24</v>
      </c>
      <c r="I8" s="193" t="s">
        <v>28</v>
      </c>
      <c r="J8" s="193" t="s">
        <v>32</v>
      </c>
      <c r="K8" s="193" t="s">
        <v>36</v>
      </c>
      <c r="L8" s="193" t="s">
        <v>40</v>
      </c>
      <c r="M8" s="193" t="s">
        <v>43</v>
      </c>
      <c r="N8" s="193" t="s">
        <v>46</v>
      </c>
      <c r="O8" s="193" t="s">
        <v>49</v>
      </c>
      <c r="P8" s="193" t="s">
        <v>52</v>
      </c>
      <c r="Q8" s="193" t="s">
        <v>55</v>
      </c>
      <c r="R8" s="193" t="s">
        <v>58</v>
      </c>
      <c r="S8" s="193" t="s">
        <v>61</v>
      </c>
      <c r="T8" s="193" t="s">
        <v>64</v>
      </c>
    </row>
    <row r="9" ht="19.5" customHeight="1" spans="1:20">
      <c r="A9" s="198"/>
      <c r="B9" s="198"/>
      <c r="C9" s="198"/>
      <c r="D9" s="198" t="s">
        <v>129</v>
      </c>
      <c r="E9" s="195">
        <v>0</v>
      </c>
      <c r="F9" s="195">
        <v>0</v>
      </c>
      <c r="G9" s="195">
        <v>0</v>
      </c>
      <c r="H9" s="195">
        <v>15861965.14</v>
      </c>
      <c r="I9" s="195">
        <v>13780069.78</v>
      </c>
      <c r="J9" s="195">
        <v>2081895.36</v>
      </c>
      <c r="K9" s="195">
        <v>15861965.14</v>
      </c>
      <c r="L9" s="195">
        <v>13780069.78</v>
      </c>
      <c r="M9" s="195">
        <v>13640079.28</v>
      </c>
      <c r="N9" s="195">
        <v>139990.5</v>
      </c>
      <c r="O9" s="195">
        <v>2081895.36</v>
      </c>
      <c r="P9" s="195">
        <v>0</v>
      </c>
      <c r="Q9" s="195">
        <v>0</v>
      </c>
      <c r="R9" s="195">
        <v>0</v>
      </c>
      <c r="S9" s="195">
        <v>0</v>
      </c>
      <c r="T9" s="195">
        <v>0</v>
      </c>
    </row>
    <row r="10" ht="19.5" customHeight="1" spans="1:20">
      <c r="A10" s="194" t="s">
        <v>130</v>
      </c>
      <c r="B10" s="194"/>
      <c r="C10" s="194"/>
      <c r="D10" s="194" t="s">
        <v>131</v>
      </c>
      <c r="E10" s="195">
        <v>0</v>
      </c>
      <c r="F10" s="195">
        <v>0</v>
      </c>
      <c r="G10" s="195">
        <v>0</v>
      </c>
      <c r="H10" s="195">
        <v>11799005.5</v>
      </c>
      <c r="I10" s="195">
        <v>9717110.14</v>
      </c>
      <c r="J10" s="195">
        <v>2081895.36</v>
      </c>
      <c r="K10" s="195">
        <v>11799005.5</v>
      </c>
      <c r="L10" s="195">
        <v>9717110.14</v>
      </c>
      <c r="M10" s="195">
        <v>9590619.64</v>
      </c>
      <c r="N10" s="195">
        <v>126490.5</v>
      </c>
      <c r="O10" s="195">
        <v>2081895.36</v>
      </c>
      <c r="P10" s="195">
        <v>0</v>
      </c>
      <c r="Q10" s="195">
        <v>0</v>
      </c>
      <c r="R10" s="195">
        <v>0</v>
      </c>
      <c r="S10" s="195">
        <v>0</v>
      </c>
      <c r="T10" s="195">
        <v>0</v>
      </c>
    </row>
    <row r="11" ht="19.5" customHeight="1" spans="1:20">
      <c r="A11" s="194" t="s">
        <v>211</v>
      </c>
      <c r="B11" s="194"/>
      <c r="C11" s="194"/>
      <c r="D11" s="194" t="s">
        <v>212</v>
      </c>
      <c r="E11" s="195">
        <v>0</v>
      </c>
      <c r="F11" s="195">
        <v>0</v>
      </c>
      <c r="G11" s="195">
        <v>0</v>
      </c>
      <c r="H11" s="195"/>
      <c r="I11" s="195"/>
      <c r="J11" s="195"/>
      <c r="K11" s="195"/>
      <c r="L11" s="195"/>
      <c r="M11" s="195"/>
      <c r="N11" s="195"/>
      <c r="O11" s="195"/>
      <c r="P11" s="195">
        <v>0</v>
      </c>
      <c r="Q11" s="195">
        <v>0</v>
      </c>
      <c r="R11" s="195"/>
      <c r="S11" s="195"/>
      <c r="T11" s="195"/>
    </row>
    <row r="12" ht="19.5" customHeight="1" spans="1:20">
      <c r="A12" s="194" t="s">
        <v>213</v>
      </c>
      <c r="B12" s="194"/>
      <c r="C12" s="194"/>
      <c r="D12" s="194" t="s">
        <v>214</v>
      </c>
      <c r="E12" s="195">
        <v>0</v>
      </c>
      <c r="F12" s="195">
        <v>0</v>
      </c>
      <c r="G12" s="195">
        <v>0</v>
      </c>
      <c r="H12" s="195"/>
      <c r="I12" s="195"/>
      <c r="J12" s="195"/>
      <c r="K12" s="195"/>
      <c r="L12" s="195"/>
      <c r="M12" s="195"/>
      <c r="N12" s="195"/>
      <c r="O12" s="195"/>
      <c r="P12" s="195">
        <v>0</v>
      </c>
      <c r="Q12" s="195">
        <v>0</v>
      </c>
      <c r="R12" s="195"/>
      <c r="S12" s="195"/>
      <c r="T12" s="195"/>
    </row>
    <row r="13" ht="19.5" customHeight="1" spans="1:20">
      <c r="A13" s="194" t="s">
        <v>215</v>
      </c>
      <c r="B13" s="194"/>
      <c r="C13" s="194"/>
      <c r="D13" s="194" t="s">
        <v>216</v>
      </c>
      <c r="E13" s="195">
        <v>0</v>
      </c>
      <c r="F13" s="195">
        <v>0</v>
      </c>
      <c r="G13" s="195">
        <v>0</v>
      </c>
      <c r="H13" s="195"/>
      <c r="I13" s="195"/>
      <c r="J13" s="195"/>
      <c r="K13" s="195"/>
      <c r="L13" s="195"/>
      <c r="M13" s="195"/>
      <c r="N13" s="195"/>
      <c r="O13" s="195"/>
      <c r="P13" s="195">
        <v>0</v>
      </c>
      <c r="Q13" s="195">
        <v>0</v>
      </c>
      <c r="R13" s="195"/>
      <c r="S13" s="195"/>
      <c r="T13" s="195"/>
    </row>
    <row r="14" ht="19.5" customHeight="1" spans="1:20">
      <c r="A14" s="194" t="s">
        <v>132</v>
      </c>
      <c r="B14" s="194"/>
      <c r="C14" s="194"/>
      <c r="D14" s="194" t="s">
        <v>133</v>
      </c>
      <c r="E14" s="195">
        <v>0</v>
      </c>
      <c r="F14" s="195"/>
      <c r="G14" s="195">
        <v>0</v>
      </c>
      <c r="H14" s="195">
        <v>11775763.03</v>
      </c>
      <c r="I14" s="195">
        <v>9717110.14</v>
      </c>
      <c r="J14" s="195">
        <v>2058652.89</v>
      </c>
      <c r="K14" s="195">
        <v>11775763.03</v>
      </c>
      <c r="L14" s="195">
        <v>9717110.14</v>
      </c>
      <c r="M14" s="195">
        <v>9590619.64</v>
      </c>
      <c r="N14" s="195">
        <v>126490.5</v>
      </c>
      <c r="O14" s="195">
        <v>2058652.89</v>
      </c>
      <c r="P14" s="195">
        <v>0</v>
      </c>
      <c r="Q14" s="195">
        <v>0</v>
      </c>
      <c r="R14" s="195">
        <v>0</v>
      </c>
      <c r="S14" s="195">
        <v>0</v>
      </c>
      <c r="T14" s="195">
        <v>0</v>
      </c>
    </row>
    <row r="15" ht="19.5" customHeight="1" spans="1:20">
      <c r="A15" s="194" t="s">
        <v>134</v>
      </c>
      <c r="B15" s="194"/>
      <c r="C15" s="194"/>
      <c r="D15" s="194" t="s">
        <v>135</v>
      </c>
      <c r="E15" s="195">
        <v>0</v>
      </c>
      <c r="F15" s="195"/>
      <c r="G15" s="195">
        <v>0</v>
      </c>
      <c r="H15" s="195">
        <v>619733.33</v>
      </c>
      <c r="I15" s="195"/>
      <c r="J15" s="195">
        <v>619733.33</v>
      </c>
      <c r="K15" s="195">
        <v>619733.33</v>
      </c>
      <c r="L15" s="195"/>
      <c r="M15" s="195"/>
      <c r="N15" s="195"/>
      <c r="O15" s="195">
        <v>619733.33</v>
      </c>
      <c r="P15" s="195">
        <v>0</v>
      </c>
      <c r="Q15" s="195"/>
      <c r="R15" s="195">
        <v>0</v>
      </c>
      <c r="S15" s="195">
        <v>0</v>
      </c>
      <c r="T15" s="195">
        <v>0</v>
      </c>
    </row>
    <row r="16" ht="19.5" customHeight="1" spans="1:20">
      <c r="A16" s="194" t="s">
        <v>136</v>
      </c>
      <c r="B16" s="194"/>
      <c r="C16" s="194"/>
      <c r="D16" s="194" t="s">
        <v>137</v>
      </c>
      <c r="E16" s="195">
        <v>0</v>
      </c>
      <c r="F16" s="195"/>
      <c r="G16" s="195">
        <v>0</v>
      </c>
      <c r="H16" s="195">
        <v>11156029.7</v>
      </c>
      <c r="I16" s="195">
        <v>9717110.14</v>
      </c>
      <c r="J16" s="195">
        <v>1438919.56</v>
      </c>
      <c r="K16" s="195">
        <v>11156029.7</v>
      </c>
      <c r="L16" s="195">
        <v>9717110.14</v>
      </c>
      <c r="M16" s="195">
        <v>9590619.64</v>
      </c>
      <c r="N16" s="195">
        <v>126490.5</v>
      </c>
      <c r="O16" s="195">
        <v>1438919.56</v>
      </c>
      <c r="P16" s="195">
        <v>0</v>
      </c>
      <c r="Q16" s="195">
        <v>0</v>
      </c>
      <c r="R16" s="195">
        <v>0</v>
      </c>
      <c r="S16" s="195">
        <v>0</v>
      </c>
      <c r="T16" s="195">
        <v>0</v>
      </c>
    </row>
    <row r="17" ht="19.5" customHeight="1" spans="1:20">
      <c r="A17" s="194" t="s">
        <v>138</v>
      </c>
      <c r="B17" s="194"/>
      <c r="C17" s="194"/>
      <c r="D17" s="194" t="s">
        <v>139</v>
      </c>
      <c r="E17" s="195">
        <v>0</v>
      </c>
      <c r="F17" s="195">
        <v>0</v>
      </c>
      <c r="G17" s="195">
        <v>0</v>
      </c>
      <c r="H17" s="195">
        <v>23242.47</v>
      </c>
      <c r="I17" s="195"/>
      <c r="J17" s="195">
        <v>23242.47</v>
      </c>
      <c r="K17" s="195">
        <v>23242.47</v>
      </c>
      <c r="L17" s="195"/>
      <c r="M17" s="195"/>
      <c r="N17" s="195"/>
      <c r="O17" s="195">
        <v>23242.47</v>
      </c>
      <c r="P17" s="195">
        <v>0</v>
      </c>
      <c r="Q17" s="195">
        <v>0</v>
      </c>
      <c r="R17" s="195">
        <v>0</v>
      </c>
      <c r="S17" s="195">
        <v>0</v>
      </c>
      <c r="T17" s="195">
        <v>0</v>
      </c>
    </row>
    <row r="18" ht="19.5" customHeight="1" spans="1:20">
      <c r="A18" s="194" t="s">
        <v>140</v>
      </c>
      <c r="B18" s="194"/>
      <c r="C18" s="194"/>
      <c r="D18" s="194" t="s">
        <v>141</v>
      </c>
      <c r="E18" s="195">
        <v>0</v>
      </c>
      <c r="F18" s="195">
        <v>0</v>
      </c>
      <c r="G18" s="195">
        <v>0</v>
      </c>
      <c r="H18" s="195">
        <v>23242.47</v>
      </c>
      <c r="I18" s="195"/>
      <c r="J18" s="195">
        <v>23242.47</v>
      </c>
      <c r="K18" s="195">
        <v>23242.47</v>
      </c>
      <c r="L18" s="195"/>
      <c r="M18" s="195"/>
      <c r="N18" s="195"/>
      <c r="O18" s="195">
        <v>23242.47</v>
      </c>
      <c r="P18" s="195">
        <v>0</v>
      </c>
      <c r="Q18" s="195">
        <v>0</v>
      </c>
      <c r="R18" s="195">
        <v>0</v>
      </c>
      <c r="S18" s="195">
        <v>0</v>
      </c>
      <c r="T18" s="195">
        <v>0</v>
      </c>
    </row>
    <row r="19" ht="19.5" customHeight="1" spans="1:20">
      <c r="A19" s="194" t="s">
        <v>142</v>
      </c>
      <c r="B19" s="194"/>
      <c r="C19" s="194"/>
      <c r="D19" s="194" t="s">
        <v>143</v>
      </c>
      <c r="E19" s="195">
        <v>0</v>
      </c>
      <c r="F19" s="195">
        <v>0</v>
      </c>
      <c r="G19" s="195">
        <v>0</v>
      </c>
      <c r="H19" s="195">
        <v>2367281.84</v>
      </c>
      <c r="I19" s="195">
        <v>2367281.84</v>
      </c>
      <c r="J19" s="195"/>
      <c r="K19" s="195">
        <v>2367281.84</v>
      </c>
      <c r="L19" s="195">
        <v>2367281.84</v>
      </c>
      <c r="M19" s="195">
        <v>2353781.84</v>
      </c>
      <c r="N19" s="195">
        <v>13500</v>
      </c>
      <c r="O19" s="195"/>
      <c r="P19" s="195">
        <v>0</v>
      </c>
      <c r="Q19" s="195">
        <v>0</v>
      </c>
      <c r="R19" s="195">
        <v>0</v>
      </c>
      <c r="S19" s="195">
        <v>0</v>
      </c>
      <c r="T19" s="195">
        <v>0</v>
      </c>
    </row>
    <row r="20" ht="19.5" customHeight="1" spans="1:20">
      <c r="A20" s="194" t="s">
        <v>144</v>
      </c>
      <c r="B20" s="194"/>
      <c r="C20" s="194"/>
      <c r="D20" s="194" t="s">
        <v>145</v>
      </c>
      <c r="E20" s="195">
        <v>0</v>
      </c>
      <c r="F20" s="195">
        <v>0</v>
      </c>
      <c r="G20" s="195">
        <v>0</v>
      </c>
      <c r="H20" s="195">
        <v>2286584.64</v>
      </c>
      <c r="I20" s="195">
        <v>2286584.64</v>
      </c>
      <c r="J20" s="195"/>
      <c r="K20" s="195">
        <v>2286584.64</v>
      </c>
      <c r="L20" s="195">
        <v>2286584.64</v>
      </c>
      <c r="M20" s="195">
        <v>2273084.64</v>
      </c>
      <c r="N20" s="195">
        <v>13500</v>
      </c>
      <c r="O20" s="195"/>
      <c r="P20" s="195">
        <v>0</v>
      </c>
      <c r="Q20" s="195">
        <v>0</v>
      </c>
      <c r="R20" s="195">
        <v>0</v>
      </c>
      <c r="S20" s="195">
        <v>0</v>
      </c>
      <c r="T20" s="195">
        <v>0</v>
      </c>
    </row>
    <row r="21" ht="19.5" customHeight="1" spans="1:20">
      <c r="A21" s="194" t="s">
        <v>146</v>
      </c>
      <c r="B21" s="194"/>
      <c r="C21" s="194"/>
      <c r="D21" s="194" t="s">
        <v>147</v>
      </c>
      <c r="E21" s="195">
        <v>0</v>
      </c>
      <c r="F21" s="195">
        <v>0</v>
      </c>
      <c r="G21" s="195">
        <v>0</v>
      </c>
      <c r="H21" s="195">
        <v>963900</v>
      </c>
      <c r="I21" s="195">
        <v>963900</v>
      </c>
      <c r="J21" s="195"/>
      <c r="K21" s="195">
        <v>963900</v>
      </c>
      <c r="L21" s="195">
        <v>963900</v>
      </c>
      <c r="M21" s="195">
        <v>950400</v>
      </c>
      <c r="N21" s="195">
        <v>13500</v>
      </c>
      <c r="O21" s="195"/>
      <c r="P21" s="195">
        <v>0</v>
      </c>
      <c r="Q21" s="195">
        <v>0</v>
      </c>
      <c r="R21" s="195">
        <v>0</v>
      </c>
      <c r="S21" s="195">
        <v>0</v>
      </c>
      <c r="T21" s="195">
        <v>0</v>
      </c>
    </row>
    <row r="22" ht="19.5" customHeight="1" spans="1:20">
      <c r="A22" s="194" t="s">
        <v>148</v>
      </c>
      <c r="B22" s="194"/>
      <c r="C22" s="194"/>
      <c r="D22" s="194" t="s">
        <v>149</v>
      </c>
      <c r="E22" s="195">
        <v>0</v>
      </c>
      <c r="F22" s="195">
        <v>0</v>
      </c>
      <c r="G22" s="195">
        <v>0</v>
      </c>
      <c r="H22" s="195">
        <v>1322684.64</v>
      </c>
      <c r="I22" s="195">
        <v>1322684.64</v>
      </c>
      <c r="J22" s="195"/>
      <c r="K22" s="195">
        <v>1322684.64</v>
      </c>
      <c r="L22" s="195">
        <v>1322684.64</v>
      </c>
      <c r="M22" s="195">
        <v>1322684.64</v>
      </c>
      <c r="N22" s="195">
        <v>0</v>
      </c>
      <c r="O22" s="195"/>
      <c r="P22" s="195">
        <v>0</v>
      </c>
      <c r="Q22" s="195">
        <v>0</v>
      </c>
      <c r="R22" s="195">
        <v>0</v>
      </c>
      <c r="S22" s="195">
        <v>0</v>
      </c>
      <c r="T22" s="195">
        <v>0</v>
      </c>
    </row>
    <row r="23" ht="19.5" customHeight="1" spans="1:20">
      <c r="A23" s="194" t="s">
        <v>150</v>
      </c>
      <c r="B23" s="194"/>
      <c r="C23" s="194"/>
      <c r="D23" s="194" t="s">
        <v>151</v>
      </c>
      <c r="E23" s="195"/>
      <c r="F23" s="195"/>
      <c r="G23" s="195"/>
      <c r="H23" s="195">
        <v>80697.2</v>
      </c>
      <c r="I23" s="195">
        <v>80697.2</v>
      </c>
      <c r="J23" s="195"/>
      <c r="K23" s="195">
        <v>80697.2</v>
      </c>
      <c r="L23" s="195">
        <v>80697.2</v>
      </c>
      <c r="M23" s="195">
        <v>80697.2</v>
      </c>
      <c r="N23" s="195">
        <v>0</v>
      </c>
      <c r="O23" s="195"/>
      <c r="P23" s="195">
        <v>0</v>
      </c>
      <c r="Q23" s="195">
        <v>0</v>
      </c>
      <c r="R23" s="195">
        <v>0</v>
      </c>
      <c r="S23" s="195">
        <v>0</v>
      </c>
      <c r="T23" s="195">
        <v>0</v>
      </c>
    </row>
    <row r="24" ht="19.5" customHeight="1" spans="1:20">
      <c r="A24" s="194" t="s">
        <v>152</v>
      </c>
      <c r="B24" s="194"/>
      <c r="C24" s="194"/>
      <c r="D24" s="194" t="s">
        <v>153</v>
      </c>
      <c r="E24" s="195"/>
      <c r="F24" s="195"/>
      <c r="G24" s="195"/>
      <c r="H24" s="195">
        <v>80697.2</v>
      </c>
      <c r="I24" s="195">
        <v>80697.2</v>
      </c>
      <c r="J24" s="195"/>
      <c r="K24" s="195">
        <v>80697.2</v>
      </c>
      <c r="L24" s="195">
        <v>80697.2</v>
      </c>
      <c r="M24" s="195">
        <v>80697.2</v>
      </c>
      <c r="N24" s="195">
        <v>0</v>
      </c>
      <c r="O24" s="195"/>
      <c r="P24" s="195">
        <v>0</v>
      </c>
      <c r="Q24" s="195">
        <v>0</v>
      </c>
      <c r="R24" s="195">
        <v>0</v>
      </c>
      <c r="S24" s="195">
        <v>0</v>
      </c>
      <c r="T24" s="195">
        <v>0</v>
      </c>
    </row>
    <row r="25" ht="19.5" customHeight="1" spans="1:20">
      <c r="A25" s="194" t="s">
        <v>154</v>
      </c>
      <c r="B25" s="194"/>
      <c r="C25" s="194"/>
      <c r="D25" s="194" t="s">
        <v>155</v>
      </c>
      <c r="E25" s="195">
        <v>0</v>
      </c>
      <c r="F25" s="195">
        <v>0</v>
      </c>
      <c r="G25" s="195">
        <v>0</v>
      </c>
      <c r="H25" s="195">
        <v>884855.8</v>
      </c>
      <c r="I25" s="195">
        <v>884855.8</v>
      </c>
      <c r="J25" s="195"/>
      <c r="K25" s="195">
        <v>884855.8</v>
      </c>
      <c r="L25" s="195">
        <v>884855.8</v>
      </c>
      <c r="M25" s="195">
        <v>884855.8</v>
      </c>
      <c r="N25" s="195">
        <v>0</v>
      </c>
      <c r="O25" s="195"/>
      <c r="P25" s="195">
        <v>0</v>
      </c>
      <c r="Q25" s="195">
        <v>0</v>
      </c>
      <c r="R25" s="195">
        <v>0</v>
      </c>
      <c r="S25" s="195">
        <v>0</v>
      </c>
      <c r="T25" s="195">
        <v>0</v>
      </c>
    </row>
    <row r="26" ht="19.5" customHeight="1" spans="1:20">
      <c r="A26" s="194" t="s">
        <v>156</v>
      </c>
      <c r="B26" s="194"/>
      <c r="C26" s="194"/>
      <c r="D26" s="194" t="s">
        <v>157</v>
      </c>
      <c r="E26" s="195">
        <v>0</v>
      </c>
      <c r="F26" s="195">
        <v>0</v>
      </c>
      <c r="G26" s="195">
        <v>0</v>
      </c>
      <c r="H26" s="195">
        <v>884855.8</v>
      </c>
      <c r="I26" s="195">
        <v>884855.8</v>
      </c>
      <c r="J26" s="195"/>
      <c r="K26" s="195">
        <v>884855.8</v>
      </c>
      <c r="L26" s="195">
        <v>884855.8</v>
      </c>
      <c r="M26" s="195">
        <v>884855.8</v>
      </c>
      <c r="N26" s="195">
        <v>0</v>
      </c>
      <c r="O26" s="195"/>
      <c r="P26" s="195">
        <v>0</v>
      </c>
      <c r="Q26" s="195">
        <v>0</v>
      </c>
      <c r="R26" s="195">
        <v>0</v>
      </c>
      <c r="S26" s="195">
        <v>0</v>
      </c>
      <c r="T26" s="195">
        <v>0</v>
      </c>
    </row>
    <row r="27" ht="19.5" customHeight="1" spans="1:20">
      <c r="A27" s="194" t="s">
        <v>158</v>
      </c>
      <c r="B27" s="194"/>
      <c r="C27" s="194"/>
      <c r="D27" s="194" t="s">
        <v>159</v>
      </c>
      <c r="E27" s="195">
        <v>0</v>
      </c>
      <c r="F27" s="195">
        <v>0</v>
      </c>
      <c r="G27" s="195">
        <v>0</v>
      </c>
      <c r="H27" s="195">
        <v>450255.91</v>
      </c>
      <c r="I27" s="195">
        <v>450255.91</v>
      </c>
      <c r="J27" s="195"/>
      <c r="K27" s="195">
        <v>450255.91</v>
      </c>
      <c r="L27" s="195">
        <v>450255.91</v>
      </c>
      <c r="M27" s="195">
        <v>450255.91</v>
      </c>
      <c r="N27" s="195">
        <v>0</v>
      </c>
      <c r="O27" s="195"/>
      <c r="P27" s="195">
        <v>0</v>
      </c>
      <c r="Q27" s="195">
        <v>0</v>
      </c>
      <c r="R27" s="195">
        <v>0</v>
      </c>
      <c r="S27" s="195">
        <v>0</v>
      </c>
      <c r="T27" s="195">
        <v>0</v>
      </c>
    </row>
    <row r="28" ht="19.5" customHeight="1" spans="1:20">
      <c r="A28" s="194" t="s">
        <v>160</v>
      </c>
      <c r="B28" s="194"/>
      <c r="C28" s="194"/>
      <c r="D28" s="194" t="s">
        <v>161</v>
      </c>
      <c r="E28" s="195">
        <v>0</v>
      </c>
      <c r="F28" s="195">
        <v>0</v>
      </c>
      <c r="G28" s="195">
        <v>0</v>
      </c>
      <c r="H28" s="195">
        <v>371379.64</v>
      </c>
      <c r="I28" s="195">
        <v>371379.64</v>
      </c>
      <c r="J28" s="195"/>
      <c r="K28" s="195">
        <v>371379.64</v>
      </c>
      <c r="L28" s="195">
        <v>371379.64</v>
      </c>
      <c r="M28" s="195">
        <v>371379.64</v>
      </c>
      <c r="N28" s="195">
        <v>0</v>
      </c>
      <c r="O28" s="195"/>
      <c r="P28" s="195">
        <v>0</v>
      </c>
      <c r="Q28" s="195">
        <v>0</v>
      </c>
      <c r="R28" s="195">
        <v>0</v>
      </c>
      <c r="S28" s="195">
        <v>0</v>
      </c>
      <c r="T28" s="195">
        <v>0</v>
      </c>
    </row>
    <row r="29" ht="19.5" customHeight="1" spans="1:20">
      <c r="A29" s="194" t="s">
        <v>162</v>
      </c>
      <c r="B29" s="194"/>
      <c r="C29" s="194"/>
      <c r="D29" s="194" t="s">
        <v>163</v>
      </c>
      <c r="E29" s="195"/>
      <c r="F29" s="195"/>
      <c r="G29" s="195"/>
      <c r="H29" s="195">
        <v>63220.25</v>
      </c>
      <c r="I29" s="195">
        <v>63220.25</v>
      </c>
      <c r="J29" s="195"/>
      <c r="K29" s="195">
        <v>63220.25</v>
      </c>
      <c r="L29" s="195">
        <v>63220.25</v>
      </c>
      <c r="M29" s="195">
        <v>63220.25</v>
      </c>
      <c r="N29" s="195">
        <v>0</v>
      </c>
      <c r="O29" s="195"/>
      <c r="P29" s="195">
        <v>0</v>
      </c>
      <c r="Q29" s="195">
        <v>0</v>
      </c>
      <c r="R29" s="195">
        <v>0</v>
      </c>
      <c r="S29" s="195">
        <v>0</v>
      </c>
      <c r="T29" s="195">
        <v>0</v>
      </c>
    </row>
    <row r="30" ht="19.5" customHeight="1" spans="1:20">
      <c r="A30" s="194" t="s">
        <v>164</v>
      </c>
      <c r="B30" s="194"/>
      <c r="C30" s="194"/>
      <c r="D30" s="194" t="s">
        <v>165</v>
      </c>
      <c r="E30" s="195">
        <v>0</v>
      </c>
      <c r="F30" s="195">
        <v>0</v>
      </c>
      <c r="G30" s="195">
        <v>0</v>
      </c>
      <c r="H30" s="195">
        <v>810822</v>
      </c>
      <c r="I30" s="195">
        <v>810822</v>
      </c>
      <c r="J30" s="195"/>
      <c r="K30" s="195">
        <v>810822</v>
      </c>
      <c r="L30" s="195">
        <v>810822</v>
      </c>
      <c r="M30" s="195">
        <v>810822</v>
      </c>
      <c r="N30" s="195">
        <v>0</v>
      </c>
      <c r="O30" s="195"/>
      <c r="P30" s="195">
        <v>0</v>
      </c>
      <c r="Q30" s="195">
        <v>0</v>
      </c>
      <c r="R30" s="195">
        <v>0</v>
      </c>
      <c r="S30" s="195">
        <v>0</v>
      </c>
      <c r="T30" s="195">
        <v>0</v>
      </c>
    </row>
    <row r="31" ht="19.5" customHeight="1" spans="1:20">
      <c r="A31" s="194" t="s">
        <v>166</v>
      </c>
      <c r="B31" s="194"/>
      <c r="C31" s="194"/>
      <c r="D31" s="194" t="s">
        <v>167</v>
      </c>
      <c r="E31" s="195">
        <v>0</v>
      </c>
      <c r="F31" s="195">
        <v>0</v>
      </c>
      <c r="G31" s="195">
        <v>0</v>
      </c>
      <c r="H31" s="195">
        <v>810822</v>
      </c>
      <c r="I31" s="195">
        <v>810822</v>
      </c>
      <c r="J31" s="195"/>
      <c r="K31" s="195">
        <v>810822</v>
      </c>
      <c r="L31" s="195">
        <v>810822</v>
      </c>
      <c r="M31" s="195">
        <v>810822</v>
      </c>
      <c r="N31" s="195">
        <v>0</v>
      </c>
      <c r="O31" s="195"/>
      <c r="P31" s="195">
        <v>0</v>
      </c>
      <c r="Q31" s="195">
        <v>0</v>
      </c>
      <c r="R31" s="195">
        <v>0</v>
      </c>
      <c r="S31" s="195">
        <v>0</v>
      </c>
      <c r="T31" s="195">
        <v>0</v>
      </c>
    </row>
    <row r="32" ht="19.5" customHeight="1" spans="1:20">
      <c r="A32" s="194" t="s">
        <v>168</v>
      </c>
      <c r="B32" s="194"/>
      <c r="C32" s="194"/>
      <c r="D32" s="194" t="s">
        <v>169</v>
      </c>
      <c r="E32" s="195">
        <v>0</v>
      </c>
      <c r="F32" s="195">
        <v>0</v>
      </c>
      <c r="G32" s="195">
        <v>0</v>
      </c>
      <c r="H32" s="195">
        <v>810822</v>
      </c>
      <c r="I32" s="195">
        <v>810822</v>
      </c>
      <c r="J32" s="195"/>
      <c r="K32" s="195">
        <v>810822</v>
      </c>
      <c r="L32" s="195">
        <v>810822</v>
      </c>
      <c r="M32" s="195">
        <v>810822</v>
      </c>
      <c r="N32" s="195">
        <v>0</v>
      </c>
      <c r="O32" s="195"/>
      <c r="P32" s="195">
        <v>0</v>
      </c>
      <c r="Q32" s="195">
        <v>0</v>
      </c>
      <c r="R32" s="195">
        <v>0</v>
      </c>
      <c r="S32" s="195">
        <v>0</v>
      </c>
      <c r="T32" s="195">
        <v>0</v>
      </c>
    </row>
    <row r="33" ht="19.5" customHeight="1" spans="1:20">
      <c r="A33" s="194" t="s">
        <v>217</v>
      </c>
      <c r="B33" s="194"/>
      <c r="C33" s="194"/>
      <c r="D33" s="194"/>
      <c r="E33" s="194"/>
      <c r="F33" s="194"/>
      <c r="G33" s="194"/>
      <c r="H33" s="194"/>
      <c r="I33" s="194"/>
      <c r="J33" s="194"/>
      <c r="K33" s="194"/>
      <c r="L33" s="194"/>
      <c r="M33" s="194"/>
      <c r="N33" s="194"/>
      <c r="O33" s="194"/>
      <c r="P33" s="194"/>
      <c r="Q33" s="194"/>
      <c r="R33" s="194"/>
      <c r="S33" s="194"/>
      <c r="T33" s="194"/>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C21" sqref="C21"/>
    </sheetView>
  </sheetViews>
  <sheetFormatPr defaultColWidth="9" defaultRowHeight="13.75"/>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75" spans="5:5">
      <c r="E1" s="201" t="s">
        <v>218</v>
      </c>
    </row>
    <row r="2" spans="9:9">
      <c r="I2" s="204" t="s">
        <v>219</v>
      </c>
    </row>
    <row r="3" spans="1:9">
      <c r="A3" s="204" t="s">
        <v>2</v>
      </c>
      <c r="I3" s="204" t="s">
        <v>3</v>
      </c>
    </row>
    <row r="4" ht="19.5" customHeight="1" spans="1:9">
      <c r="A4" s="198" t="s">
        <v>208</v>
      </c>
      <c r="B4" s="198"/>
      <c r="C4" s="198"/>
      <c r="D4" s="198" t="s">
        <v>207</v>
      </c>
      <c r="E4" s="198"/>
      <c r="F4" s="198"/>
      <c r="G4" s="198"/>
      <c r="H4" s="198"/>
      <c r="I4" s="198"/>
    </row>
    <row r="5" ht="19.5" customHeight="1" spans="1:9">
      <c r="A5" s="198" t="s">
        <v>220</v>
      </c>
      <c r="B5" s="198" t="s">
        <v>123</v>
      </c>
      <c r="C5" s="198" t="s">
        <v>8</v>
      </c>
      <c r="D5" s="198" t="s">
        <v>220</v>
      </c>
      <c r="E5" s="198" t="s">
        <v>123</v>
      </c>
      <c r="F5" s="198" t="s">
        <v>8</v>
      </c>
      <c r="G5" s="198" t="s">
        <v>220</v>
      </c>
      <c r="H5" s="198" t="s">
        <v>123</v>
      </c>
      <c r="I5" s="198" t="s">
        <v>8</v>
      </c>
    </row>
    <row r="6" ht="19.5" customHeight="1" spans="1:9">
      <c r="A6" s="198"/>
      <c r="B6" s="198"/>
      <c r="C6" s="198"/>
      <c r="D6" s="198"/>
      <c r="E6" s="198"/>
      <c r="F6" s="198"/>
      <c r="G6" s="198"/>
      <c r="H6" s="198"/>
      <c r="I6" s="198"/>
    </row>
    <row r="7" ht="19.5" customHeight="1" spans="1:9">
      <c r="A7" s="194" t="s">
        <v>221</v>
      </c>
      <c r="B7" s="194" t="s">
        <v>222</v>
      </c>
      <c r="C7" s="195">
        <v>12465672.08</v>
      </c>
      <c r="D7" s="194" t="s">
        <v>223</v>
      </c>
      <c r="E7" s="194" t="s">
        <v>224</v>
      </c>
      <c r="F7" s="195">
        <v>139990.5</v>
      </c>
      <c r="G7" s="194" t="s">
        <v>225</v>
      </c>
      <c r="H7" s="194" t="s">
        <v>226</v>
      </c>
      <c r="I7" s="195">
        <v>0</v>
      </c>
    </row>
    <row r="8" ht="19.5" customHeight="1" spans="1:9">
      <c r="A8" s="194" t="s">
        <v>227</v>
      </c>
      <c r="B8" s="194" t="s">
        <v>228</v>
      </c>
      <c r="C8" s="195">
        <v>3714167</v>
      </c>
      <c r="D8" s="194" t="s">
        <v>229</v>
      </c>
      <c r="E8" s="194" t="s">
        <v>230</v>
      </c>
      <c r="F8" s="195">
        <v>0</v>
      </c>
      <c r="G8" s="194" t="s">
        <v>231</v>
      </c>
      <c r="H8" s="194" t="s">
        <v>232</v>
      </c>
      <c r="I8" s="195">
        <v>0</v>
      </c>
    </row>
    <row r="9" ht="19.5" customHeight="1" spans="1:9">
      <c r="A9" s="194" t="s">
        <v>233</v>
      </c>
      <c r="B9" s="194" t="s">
        <v>234</v>
      </c>
      <c r="C9" s="195">
        <v>1182079</v>
      </c>
      <c r="D9" s="194" t="s">
        <v>235</v>
      </c>
      <c r="E9" s="194" t="s">
        <v>236</v>
      </c>
      <c r="F9" s="195">
        <v>0</v>
      </c>
      <c r="G9" s="194" t="s">
        <v>237</v>
      </c>
      <c r="H9" s="194" t="s">
        <v>238</v>
      </c>
      <c r="I9" s="195">
        <v>0</v>
      </c>
    </row>
    <row r="10" ht="19.5" customHeight="1" spans="1:9">
      <c r="A10" s="194" t="s">
        <v>239</v>
      </c>
      <c r="B10" s="194" t="s">
        <v>240</v>
      </c>
      <c r="C10" s="195">
        <v>22500</v>
      </c>
      <c r="D10" s="194" t="s">
        <v>241</v>
      </c>
      <c r="E10" s="194" t="s">
        <v>242</v>
      </c>
      <c r="F10" s="195">
        <v>0</v>
      </c>
      <c r="G10" s="194" t="s">
        <v>243</v>
      </c>
      <c r="H10" s="194" t="s">
        <v>244</v>
      </c>
      <c r="I10" s="195">
        <v>0</v>
      </c>
    </row>
    <row r="11" ht="19.5" customHeight="1" spans="1:9">
      <c r="A11" s="194" t="s">
        <v>245</v>
      </c>
      <c r="B11" s="194" t="s">
        <v>246</v>
      </c>
      <c r="C11" s="195">
        <v>0</v>
      </c>
      <c r="D11" s="194" t="s">
        <v>247</v>
      </c>
      <c r="E11" s="194" t="s">
        <v>248</v>
      </c>
      <c r="F11" s="195">
        <v>0</v>
      </c>
      <c r="G11" s="194" t="s">
        <v>249</v>
      </c>
      <c r="H11" s="194" t="s">
        <v>250</v>
      </c>
      <c r="I11" s="195">
        <v>0</v>
      </c>
    </row>
    <row r="12" ht="19.5" customHeight="1" spans="1:9">
      <c r="A12" s="194" t="s">
        <v>251</v>
      </c>
      <c r="B12" s="194" t="s">
        <v>252</v>
      </c>
      <c r="C12" s="195">
        <v>4478440</v>
      </c>
      <c r="D12" s="194" t="s">
        <v>253</v>
      </c>
      <c r="E12" s="194" t="s">
        <v>254</v>
      </c>
      <c r="F12" s="195">
        <v>0</v>
      </c>
      <c r="G12" s="194" t="s">
        <v>255</v>
      </c>
      <c r="H12" s="194" t="s">
        <v>256</v>
      </c>
      <c r="I12" s="195">
        <v>0</v>
      </c>
    </row>
    <row r="13" ht="19.5" customHeight="1" spans="1:9">
      <c r="A13" s="194" t="s">
        <v>257</v>
      </c>
      <c r="B13" s="194" t="s">
        <v>258</v>
      </c>
      <c r="C13" s="195">
        <v>1322684.64</v>
      </c>
      <c r="D13" s="194" t="s">
        <v>259</v>
      </c>
      <c r="E13" s="194" t="s">
        <v>260</v>
      </c>
      <c r="F13" s="195">
        <v>0</v>
      </c>
      <c r="G13" s="194" t="s">
        <v>261</v>
      </c>
      <c r="H13" s="194" t="s">
        <v>262</v>
      </c>
      <c r="I13" s="195">
        <v>0</v>
      </c>
    </row>
    <row r="14" ht="19.5" customHeight="1" spans="1:9">
      <c r="A14" s="194" t="s">
        <v>263</v>
      </c>
      <c r="B14" s="194" t="s">
        <v>264</v>
      </c>
      <c r="C14" s="195">
        <v>0</v>
      </c>
      <c r="D14" s="194" t="s">
        <v>265</v>
      </c>
      <c r="E14" s="194" t="s">
        <v>266</v>
      </c>
      <c r="F14" s="195">
        <v>0</v>
      </c>
      <c r="G14" s="194" t="s">
        <v>267</v>
      </c>
      <c r="H14" s="194" t="s">
        <v>268</v>
      </c>
      <c r="I14" s="195">
        <v>0</v>
      </c>
    </row>
    <row r="15" ht="19.5" customHeight="1" spans="1:9">
      <c r="A15" s="194" t="s">
        <v>269</v>
      </c>
      <c r="B15" s="194" t="s">
        <v>270</v>
      </c>
      <c r="C15" s="195">
        <v>450255.91</v>
      </c>
      <c r="D15" s="194" t="s">
        <v>271</v>
      </c>
      <c r="E15" s="194" t="s">
        <v>272</v>
      </c>
      <c r="F15" s="195">
        <v>0</v>
      </c>
      <c r="G15" s="194" t="s">
        <v>273</v>
      </c>
      <c r="H15" s="194" t="s">
        <v>274</v>
      </c>
      <c r="I15" s="195">
        <v>0</v>
      </c>
    </row>
    <row r="16" ht="19.5" customHeight="1" spans="1:9">
      <c r="A16" s="194" t="s">
        <v>275</v>
      </c>
      <c r="B16" s="194" t="s">
        <v>276</v>
      </c>
      <c r="C16" s="195">
        <v>371379.64</v>
      </c>
      <c r="D16" s="194" t="s">
        <v>277</v>
      </c>
      <c r="E16" s="194" t="s">
        <v>278</v>
      </c>
      <c r="F16" s="195">
        <v>0</v>
      </c>
      <c r="G16" s="194" t="s">
        <v>279</v>
      </c>
      <c r="H16" s="194" t="s">
        <v>280</v>
      </c>
      <c r="I16" s="195">
        <v>0</v>
      </c>
    </row>
    <row r="17" ht="19.5" customHeight="1" spans="1:9">
      <c r="A17" s="194" t="s">
        <v>281</v>
      </c>
      <c r="B17" s="194" t="s">
        <v>282</v>
      </c>
      <c r="C17" s="195">
        <v>113343.89</v>
      </c>
      <c r="D17" s="194" t="s">
        <v>283</v>
      </c>
      <c r="E17" s="194" t="s">
        <v>284</v>
      </c>
      <c r="F17" s="195">
        <v>0</v>
      </c>
      <c r="G17" s="194" t="s">
        <v>285</v>
      </c>
      <c r="H17" s="194" t="s">
        <v>286</v>
      </c>
      <c r="I17" s="195">
        <v>0</v>
      </c>
    </row>
    <row r="18" ht="19.5" customHeight="1" spans="1:9">
      <c r="A18" s="194" t="s">
        <v>287</v>
      </c>
      <c r="B18" s="194" t="s">
        <v>288</v>
      </c>
      <c r="C18" s="195">
        <v>810822</v>
      </c>
      <c r="D18" s="194" t="s">
        <v>289</v>
      </c>
      <c r="E18" s="194" t="s">
        <v>290</v>
      </c>
      <c r="F18" s="195">
        <v>0</v>
      </c>
      <c r="G18" s="194" t="s">
        <v>291</v>
      </c>
      <c r="H18" s="194" t="s">
        <v>292</v>
      </c>
      <c r="I18" s="195">
        <v>0</v>
      </c>
    </row>
    <row r="19" ht="19.5" customHeight="1" spans="1:9">
      <c r="A19" s="194" t="s">
        <v>293</v>
      </c>
      <c r="B19" s="194" t="s">
        <v>294</v>
      </c>
      <c r="C19" s="195">
        <v>0</v>
      </c>
      <c r="D19" s="194" t="s">
        <v>295</v>
      </c>
      <c r="E19" s="194" t="s">
        <v>296</v>
      </c>
      <c r="F19" s="195">
        <v>0</v>
      </c>
      <c r="G19" s="194" t="s">
        <v>297</v>
      </c>
      <c r="H19" s="194" t="s">
        <v>298</v>
      </c>
      <c r="I19" s="195">
        <v>0</v>
      </c>
    </row>
    <row r="20" ht="19.5" customHeight="1" spans="1:9">
      <c r="A20" s="194" t="s">
        <v>299</v>
      </c>
      <c r="B20" s="194" t="s">
        <v>300</v>
      </c>
      <c r="C20" s="195">
        <v>0</v>
      </c>
      <c r="D20" s="194" t="s">
        <v>301</v>
      </c>
      <c r="E20" s="194" t="s">
        <v>302</v>
      </c>
      <c r="F20" s="195">
        <v>0</v>
      </c>
      <c r="G20" s="194" t="s">
        <v>303</v>
      </c>
      <c r="H20" s="194" t="s">
        <v>304</v>
      </c>
      <c r="I20" s="195">
        <v>0</v>
      </c>
    </row>
    <row r="21" ht="19.5" customHeight="1" spans="1:9">
      <c r="A21" s="194" t="s">
        <v>305</v>
      </c>
      <c r="B21" s="194" t="s">
        <v>306</v>
      </c>
      <c r="C21" s="195">
        <v>1174407.2</v>
      </c>
      <c r="D21" s="194" t="s">
        <v>307</v>
      </c>
      <c r="E21" s="194" t="s">
        <v>308</v>
      </c>
      <c r="F21" s="195">
        <v>0</v>
      </c>
      <c r="G21" s="194" t="s">
        <v>309</v>
      </c>
      <c r="H21" s="194" t="s">
        <v>310</v>
      </c>
      <c r="I21" s="195">
        <v>0</v>
      </c>
    </row>
    <row r="22" ht="19.5" customHeight="1" spans="1:9">
      <c r="A22" s="194" t="s">
        <v>311</v>
      </c>
      <c r="B22" s="194" t="s">
        <v>312</v>
      </c>
      <c r="C22" s="195">
        <v>0</v>
      </c>
      <c r="D22" s="194" t="s">
        <v>313</v>
      </c>
      <c r="E22" s="194" t="s">
        <v>314</v>
      </c>
      <c r="F22" s="195">
        <v>0</v>
      </c>
      <c r="G22" s="194" t="s">
        <v>315</v>
      </c>
      <c r="H22" s="194" t="s">
        <v>316</v>
      </c>
      <c r="I22" s="195">
        <v>0</v>
      </c>
    </row>
    <row r="23" ht="19.5" customHeight="1" spans="1:9">
      <c r="A23" s="194" t="s">
        <v>317</v>
      </c>
      <c r="B23" s="194" t="s">
        <v>318</v>
      </c>
      <c r="C23" s="195">
        <v>950400</v>
      </c>
      <c r="D23" s="194" t="s">
        <v>319</v>
      </c>
      <c r="E23" s="194" t="s">
        <v>320</v>
      </c>
      <c r="F23" s="195">
        <v>0</v>
      </c>
      <c r="G23" s="194" t="s">
        <v>321</v>
      </c>
      <c r="H23" s="194" t="s">
        <v>322</v>
      </c>
      <c r="I23" s="195">
        <v>0</v>
      </c>
    </row>
    <row r="24" ht="19.5" customHeight="1" spans="1:9">
      <c r="A24" s="194" t="s">
        <v>323</v>
      </c>
      <c r="B24" s="194" t="s">
        <v>324</v>
      </c>
      <c r="C24" s="195">
        <v>0</v>
      </c>
      <c r="D24" s="194" t="s">
        <v>325</v>
      </c>
      <c r="E24" s="194" t="s">
        <v>326</v>
      </c>
      <c r="F24" s="195">
        <v>0</v>
      </c>
      <c r="G24" s="194" t="s">
        <v>327</v>
      </c>
      <c r="H24" s="194" t="s">
        <v>328</v>
      </c>
      <c r="I24" s="195">
        <v>0</v>
      </c>
    </row>
    <row r="25" ht="19.5" customHeight="1" spans="1:9">
      <c r="A25" s="194" t="s">
        <v>329</v>
      </c>
      <c r="B25" s="194" t="s">
        <v>330</v>
      </c>
      <c r="C25" s="195">
        <v>80697.2</v>
      </c>
      <c r="D25" s="194" t="s">
        <v>331</v>
      </c>
      <c r="E25" s="194" t="s">
        <v>332</v>
      </c>
      <c r="F25" s="195">
        <v>0</v>
      </c>
      <c r="G25" s="194" t="s">
        <v>333</v>
      </c>
      <c r="H25" s="194" t="s">
        <v>334</v>
      </c>
      <c r="I25" s="195">
        <v>0</v>
      </c>
    </row>
    <row r="26" ht="19.5" customHeight="1" spans="1:9">
      <c r="A26" s="194" t="s">
        <v>335</v>
      </c>
      <c r="B26" s="194" t="s">
        <v>336</v>
      </c>
      <c r="C26" s="195">
        <v>143310</v>
      </c>
      <c r="D26" s="194" t="s">
        <v>337</v>
      </c>
      <c r="E26" s="194" t="s">
        <v>338</v>
      </c>
      <c r="F26" s="195">
        <v>0</v>
      </c>
      <c r="G26" s="194" t="s">
        <v>339</v>
      </c>
      <c r="H26" s="194" t="s">
        <v>340</v>
      </c>
      <c r="I26" s="195">
        <v>0</v>
      </c>
    </row>
    <row r="27" ht="19.5" customHeight="1" spans="1:9">
      <c r="A27" s="194" t="s">
        <v>341</v>
      </c>
      <c r="B27" s="194" t="s">
        <v>342</v>
      </c>
      <c r="C27" s="195">
        <v>0</v>
      </c>
      <c r="D27" s="194" t="s">
        <v>343</v>
      </c>
      <c r="E27" s="194" t="s">
        <v>344</v>
      </c>
      <c r="F27" s="195">
        <v>0</v>
      </c>
      <c r="G27" s="194" t="s">
        <v>345</v>
      </c>
      <c r="H27" s="194" t="s">
        <v>346</v>
      </c>
      <c r="I27" s="195">
        <v>0</v>
      </c>
    </row>
    <row r="28" ht="19.5" customHeight="1" spans="1:9">
      <c r="A28" s="194" t="s">
        <v>347</v>
      </c>
      <c r="B28" s="194" t="s">
        <v>348</v>
      </c>
      <c r="C28" s="195">
        <v>0</v>
      </c>
      <c r="D28" s="194" t="s">
        <v>349</v>
      </c>
      <c r="E28" s="194" t="s">
        <v>350</v>
      </c>
      <c r="F28" s="195">
        <v>0</v>
      </c>
      <c r="G28" s="194" t="s">
        <v>351</v>
      </c>
      <c r="H28" s="194" t="s">
        <v>352</v>
      </c>
      <c r="I28" s="195">
        <v>0</v>
      </c>
    </row>
    <row r="29" ht="19.5" customHeight="1" spans="1:9">
      <c r="A29" s="194" t="s">
        <v>353</v>
      </c>
      <c r="B29" s="194" t="s">
        <v>354</v>
      </c>
      <c r="C29" s="195">
        <v>0</v>
      </c>
      <c r="D29" s="194" t="s">
        <v>355</v>
      </c>
      <c r="E29" s="194" t="s">
        <v>356</v>
      </c>
      <c r="F29" s="195">
        <v>126490.5</v>
      </c>
      <c r="G29" s="194" t="s">
        <v>357</v>
      </c>
      <c r="H29" s="194" t="s">
        <v>358</v>
      </c>
      <c r="I29" s="195">
        <v>0</v>
      </c>
    </row>
    <row r="30" ht="19.5" customHeight="1" spans="1:9">
      <c r="A30" s="194" t="s">
        <v>359</v>
      </c>
      <c r="B30" s="194" t="s">
        <v>360</v>
      </c>
      <c r="C30" s="195">
        <v>0</v>
      </c>
      <c r="D30" s="194" t="s">
        <v>361</v>
      </c>
      <c r="E30" s="194" t="s">
        <v>362</v>
      </c>
      <c r="F30" s="195">
        <v>0</v>
      </c>
      <c r="G30" s="194" t="s">
        <v>363</v>
      </c>
      <c r="H30" s="194" t="s">
        <v>364</v>
      </c>
      <c r="I30" s="195">
        <v>0</v>
      </c>
    </row>
    <row r="31" ht="19.5" customHeight="1" spans="1:9">
      <c r="A31" s="194" t="s">
        <v>365</v>
      </c>
      <c r="B31" s="194" t="s">
        <v>366</v>
      </c>
      <c r="C31" s="195">
        <v>0</v>
      </c>
      <c r="D31" s="194" t="s">
        <v>367</v>
      </c>
      <c r="E31" s="194" t="s">
        <v>368</v>
      </c>
      <c r="F31" s="195">
        <v>0</v>
      </c>
      <c r="G31" s="194" t="s">
        <v>369</v>
      </c>
      <c r="H31" s="194" t="s">
        <v>370</v>
      </c>
      <c r="I31" s="195">
        <v>0</v>
      </c>
    </row>
    <row r="32" ht="19.5" customHeight="1" spans="1:9">
      <c r="A32" s="194" t="s">
        <v>371</v>
      </c>
      <c r="B32" s="194" t="s">
        <v>372</v>
      </c>
      <c r="C32" s="195">
        <v>0</v>
      </c>
      <c r="D32" s="194" t="s">
        <v>373</v>
      </c>
      <c r="E32" s="194" t="s">
        <v>374</v>
      </c>
      <c r="F32" s="195">
        <v>0</v>
      </c>
      <c r="G32" s="194" t="s">
        <v>375</v>
      </c>
      <c r="H32" s="194" t="s">
        <v>376</v>
      </c>
      <c r="I32" s="195">
        <v>0</v>
      </c>
    </row>
    <row r="33" ht="19.5" customHeight="1" spans="1:9">
      <c r="A33" s="194" t="s">
        <v>377</v>
      </c>
      <c r="B33" s="194" t="s">
        <v>378</v>
      </c>
      <c r="C33" s="195">
        <v>0</v>
      </c>
      <c r="D33" s="194" t="s">
        <v>379</v>
      </c>
      <c r="E33" s="194" t="s">
        <v>380</v>
      </c>
      <c r="F33" s="195">
        <v>0</v>
      </c>
      <c r="G33" s="194" t="s">
        <v>381</v>
      </c>
      <c r="H33" s="194" t="s">
        <v>382</v>
      </c>
      <c r="I33" s="195">
        <v>0</v>
      </c>
    </row>
    <row r="34" ht="19.5" customHeight="1" spans="1:9">
      <c r="A34" s="194"/>
      <c r="B34" s="194"/>
      <c r="C34" s="205"/>
      <c r="D34" s="194" t="s">
        <v>383</v>
      </c>
      <c r="E34" s="194" t="s">
        <v>384</v>
      </c>
      <c r="F34" s="195">
        <v>13500</v>
      </c>
      <c r="G34" s="194" t="s">
        <v>385</v>
      </c>
      <c r="H34" s="194" t="s">
        <v>386</v>
      </c>
      <c r="I34" s="195">
        <v>0</v>
      </c>
    </row>
    <row r="35" ht="19.5" customHeight="1" spans="1:9">
      <c r="A35" s="194"/>
      <c r="B35" s="194"/>
      <c r="C35" s="205"/>
      <c r="D35" s="194" t="s">
        <v>387</v>
      </c>
      <c r="E35" s="194" t="s">
        <v>388</v>
      </c>
      <c r="F35" s="195">
        <v>0</v>
      </c>
      <c r="G35" s="194" t="s">
        <v>389</v>
      </c>
      <c r="H35" s="194" t="s">
        <v>390</v>
      </c>
      <c r="I35" s="195">
        <v>0</v>
      </c>
    </row>
    <row r="36" ht="19.5" customHeight="1" spans="1:9">
      <c r="A36" s="194"/>
      <c r="B36" s="194"/>
      <c r="C36" s="205"/>
      <c r="D36" s="194" t="s">
        <v>391</v>
      </c>
      <c r="E36" s="194" t="s">
        <v>392</v>
      </c>
      <c r="F36" s="195">
        <v>0</v>
      </c>
      <c r="G36" s="194"/>
      <c r="H36" s="194"/>
      <c r="I36" s="205"/>
    </row>
    <row r="37" ht="19.5" customHeight="1" spans="1:9">
      <c r="A37" s="194"/>
      <c r="B37" s="194"/>
      <c r="C37" s="205"/>
      <c r="D37" s="194" t="s">
        <v>393</v>
      </c>
      <c r="E37" s="194" t="s">
        <v>394</v>
      </c>
      <c r="F37" s="195">
        <v>0</v>
      </c>
      <c r="G37" s="194"/>
      <c r="H37" s="194"/>
      <c r="I37" s="205"/>
    </row>
    <row r="38" ht="19.5" customHeight="1" spans="1:9">
      <c r="A38" s="194"/>
      <c r="B38" s="194"/>
      <c r="C38" s="205"/>
      <c r="D38" s="194" t="s">
        <v>395</v>
      </c>
      <c r="E38" s="194" t="s">
        <v>396</v>
      </c>
      <c r="F38" s="195">
        <v>0</v>
      </c>
      <c r="G38" s="194"/>
      <c r="H38" s="194"/>
      <c r="I38" s="205"/>
    </row>
    <row r="39" ht="19.5" customHeight="1" spans="1:9">
      <c r="A39" s="194"/>
      <c r="B39" s="194"/>
      <c r="C39" s="205"/>
      <c r="D39" s="194" t="s">
        <v>397</v>
      </c>
      <c r="E39" s="194" t="s">
        <v>398</v>
      </c>
      <c r="F39" s="195">
        <v>0</v>
      </c>
      <c r="G39" s="194"/>
      <c r="H39" s="194"/>
      <c r="I39" s="205"/>
    </row>
    <row r="40" ht="19.5" customHeight="1" spans="1:9">
      <c r="A40" s="193" t="s">
        <v>399</v>
      </c>
      <c r="B40" s="193"/>
      <c r="C40" s="195">
        <v>13640079.28</v>
      </c>
      <c r="D40" s="193" t="s">
        <v>400</v>
      </c>
      <c r="E40" s="193"/>
      <c r="F40" s="193"/>
      <c r="G40" s="193"/>
      <c r="H40" s="193"/>
      <c r="I40" s="195">
        <v>139990.5</v>
      </c>
    </row>
    <row r="41" ht="19.5" customHeight="1" spans="1:9">
      <c r="A41" s="194" t="s">
        <v>401</v>
      </c>
      <c r="B41" s="194"/>
      <c r="C41" s="194"/>
      <c r="D41" s="194"/>
      <c r="E41" s="194"/>
      <c r="F41" s="194"/>
      <c r="G41" s="194"/>
      <c r="H41" s="194"/>
      <c r="I41" s="19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44" sqref="F44"/>
    </sheetView>
  </sheetViews>
  <sheetFormatPr defaultColWidth="9" defaultRowHeight="13.75"/>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75" spans="7:7">
      <c r="G1" s="203" t="s">
        <v>402</v>
      </c>
    </row>
    <row r="2" spans="12:12">
      <c r="L2" s="204" t="s">
        <v>403</v>
      </c>
    </row>
    <row r="3" spans="1:12">
      <c r="A3" s="204" t="s">
        <v>2</v>
      </c>
      <c r="L3" s="204" t="s">
        <v>3</v>
      </c>
    </row>
    <row r="4" ht="15" customHeight="1" spans="1:12">
      <c r="A4" s="193" t="s">
        <v>404</v>
      </c>
      <c r="B4" s="193"/>
      <c r="C4" s="193"/>
      <c r="D4" s="193"/>
      <c r="E4" s="193"/>
      <c r="F4" s="193"/>
      <c r="G4" s="193"/>
      <c r="H4" s="193"/>
      <c r="I4" s="193"/>
      <c r="J4" s="193"/>
      <c r="K4" s="193"/>
      <c r="L4" s="193"/>
    </row>
    <row r="5" ht="15" customHeight="1" spans="1:12">
      <c r="A5" s="193" t="s">
        <v>220</v>
      </c>
      <c r="B5" s="193" t="s">
        <v>123</v>
      </c>
      <c r="C5" s="193" t="s">
        <v>8</v>
      </c>
      <c r="D5" s="193" t="s">
        <v>220</v>
      </c>
      <c r="E5" s="193" t="s">
        <v>123</v>
      </c>
      <c r="F5" s="193" t="s">
        <v>8</v>
      </c>
      <c r="G5" s="193" t="s">
        <v>220</v>
      </c>
      <c r="H5" s="193" t="s">
        <v>123</v>
      </c>
      <c r="I5" s="193" t="s">
        <v>8</v>
      </c>
      <c r="J5" s="193" t="s">
        <v>220</v>
      </c>
      <c r="K5" s="193" t="s">
        <v>123</v>
      </c>
      <c r="L5" s="193" t="s">
        <v>8</v>
      </c>
    </row>
    <row r="6" ht="15" customHeight="1" spans="1:12">
      <c r="A6" s="194" t="s">
        <v>221</v>
      </c>
      <c r="B6" s="194" t="s">
        <v>222</v>
      </c>
      <c r="C6" s="195">
        <v>0</v>
      </c>
      <c r="D6" s="194" t="s">
        <v>223</v>
      </c>
      <c r="E6" s="194" t="s">
        <v>224</v>
      </c>
      <c r="F6" s="195">
        <v>1245300.3</v>
      </c>
      <c r="G6" s="194" t="s">
        <v>405</v>
      </c>
      <c r="H6" s="194" t="s">
        <v>406</v>
      </c>
      <c r="I6" s="195">
        <v>0</v>
      </c>
      <c r="J6" s="194" t="s">
        <v>407</v>
      </c>
      <c r="K6" s="194" t="s">
        <v>408</v>
      </c>
      <c r="L6" s="195">
        <v>0</v>
      </c>
    </row>
    <row r="7" ht="15" customHeight="1" spans="1:12">
      <c r="A7" s="194" t="s">
        <v>227</v>
      </c>
      <c r="B7" s="194" t="s">
        <v>228</v>
      </c>
      <c r="C7" s="195">
        <v>0</v>
      </c>
      <c r="D7" s="194" t="s">
        <v>229</v>
      </c>
      <c r="E7" s="194" t="s">
        <v>230</v>
      </c>
      <c r="F7" s="195">
        <v>1154320.3</v>
      </c>
      <c r="G7" s="194" t="s">
        <v>409</v>
      </c>
      <c r="H7" s="194" t="s">
        <v>232</v>
      </c>
      <c r="I7" s="195">
        <v>0</v>
      </c>
      <c r="J7" s="194" t="s">
        <v>410</v>
      </c>
      <c r="K7" s="194" t="s">
        <v>334</v>
      </c>
      <c r="L7" s="195">
        <v>0</v>
      </c>
    </row>
    <row r="8" ht="15" customHeight="1" spans="1:12">
      <c r="A8" s="194" t="s">
        <v>233</v>
      </c>
      <c r="B8" s="194" t="s">
        <v>234</v>
      </c>
      <c r="C8" s="195">
        <v>0</v>
      </c>
      <c r="D8" s="194" t="s">
        <v>235</v>
      </c>
      <c r="E8" s="194" t="s">
        <v>236</v>
      </c>
      <c r="F8" s="195">
        <v>0</v>
      </c>
      <c r="G8" s="194" t="s">
        <v>411</v>
      </c>
      <c r="H8" s="194" t="s">
        <v>238</v>
      </c>
      <c r="I8" s="195">
        <v>0</v>
      </c>
      <c r="J8" s="194" t="s">
        <v>412</v>
      </c>
      <c r="K8" s="194" t="s">
        <v>358</v>
      </c>
      <c r="L8" s="195">
        <v>0</v>
      </c>
    </row>
    <row r="9" ht="15" customHeight="1" spans="1:12">
      <c r="A9" s="194" t="s">
        <v>239</v>
      </c>
      <c r="B9" s="194" t="s">
        <v>240</v>
      </c>
      <c r="C9" s="195">
        <v>0</v>
      </c>
      <c r="D9" s="194" t="s">
        <v>241</v>
      </c>
      <c r="E9" s="194" t="s">
        <v>242</v>
      </c>
      <c r="F9" s="195">
        <v>0</v>
      </c>
      <c r="G9" s="194" t="s">
        <v>413</v>
      </c>
      <c r="H9" s="194" t="s">
        <v>244</v>
      </c>
      <c r="I9" s="195">
        <v>0</v>
      </c>
      <c r="J9" s="194" t="s">
        <v>327</v>
      </c>
      <c r="K9" s="194" t="s">
        <v>328</v>
      </c>
      <c r="L9" s="195">
        <v>0</v>
      </c>
    </row>
    <row r="10" ht="15" customHeight="1" spans="1:12">
      <c r="A10" s="194" t="s">
        <v>245</v>
      </c>
      <c r="B10" s="194" t="s">
        <v>246</v>
      </c>
      <c r="C10" s="195">
        <v>0</v>
      </c>
      <c r="D10" s="194" t="s">
        <v>247</v>
      </c>
      <c r="E10" s="194" t="s">
        <v>248</v>
      </c>
      <c r="F10" s="195">
        <v>0</v>
      </c>
      <c r="G10" s="194" t="s">
        <v>414</v>
      </c>
      <c r="H10" s="194" t="s">
        <v>250</v>
      </c>
      <c r="I10" s="195">
        <v>0</v>
      </c>
      <c r="J10" s="194" t="s">
        <v>333</v>
      </c>
      <c r="K10" s="194" t="s">
        <v>334</v>
      </c>
      <c r="L10" s="195">
        <v>0</v>
      </c>
    </row>
    <row r="11" ht="15" customHeight="1" spans="1:12">
      <c r="A11" s="194" t="s">
        <v>251</v>
      </c>
      <c r="B11" s="194" t="s">
        <v>252</v>
      </c>
      <c r="C11" s="195">
        <v>0</v>
      </c>
      <c r="D11" s="194" t="s">
        <v>253</v>
      </c>
      <c r="E11" s="194" t="s">
        <v>254</v>
      </c>
      <c r="F11" s="195">
        <v>0</v>
      </c>
      <c r="G11" s="194" t="s">
        <v>415</v>
      </c>
      <c r="H11" s="194" t="s">
        <v>256</v>
      </c>
      <c r="I11" s="195">
        <v>0</v>
      </c>
      <c r="J11" s="194" t="s">
        <v>339</v>
      </c>
      <c r="K11" s="194" t="s">
        <v>340</v>
      </c>
      <c r="L11" s="195">
        <v>0</v>
      </c>
    </row>
    <row r="12" ht="15" customHeight="1" spans="1:12">
      <c r="A12" s="194" t="s">
        <v>257</v>
      </c>
      <c r="B12" s="194" t="s">
        <v>258</v>
      </c>
      <c r="C12" s="195">
        <v>0</v>
      </c>
      <c r="D12" s="194" t="s">
        <v>259</v>
      </c>
      <c r="E12" s="194" t="s">
        <v>260</v>
      </c>
      <c r="F12" s="195">
        <v>0</v>
      </c>
      <c r="G12" s="194" t="s">
        <v>416</v>
      </c>
      <c r="H12" s="194" t="s">
        <v>262</v>
      </c>
      <c r="I12" s="195">
        <v>0</v>
      </c>
      <c r="J12" s="194" t="s">
        <v>345</v>
      </c>
      <c r="K12" s="194" t="s">
        <v>346</v>
      </c>
      <c r="L12" s="195">
        <v>0</v>
      </c>
    </row>
    <row r="13" ht="15" customHeight="1" spans="1:12">
      <c r="A13" s="194" t="s">
        <v>263</v>
      </c>
      <c r="B13" s="194" t="s">
        <v>264</v>
      </c>
      <c r="C13" s="195">
        <v>0</v>
      </c>
      <c r="D13" s="194" t="s">
        <v>265</v>
      </c>
      <c r="E13" s="194" t="s">
        <v>266</v>
      </c>
      <c r="F13" s="195">
        <v>0</v>
      </c>
      <c r="G13" s="194" t="s">
        <v>417</v>
      </c>
      <c r="H13" s="194" t="s">
        <v>268</v>
      </c>
      <c r="I13" s="195">
        <v>0</v>
      </c>
      <c r="J13" s="194" t="s">
        <v>351</v>
      </c>
      <c r="K13" s="194" t="s">
        <v>352</v>
      </c>
      <c r="L13" s="195">
        <v>0</v>
      </c>
    </row>
    <row r="14" ht="15" customHeight="1" spans="1:12">
      <c r="A14" s="194" t="s">
        <v>269</v>
      </c>
      <c r="B14" s="194" t="s">
        <v>270</v>
      </c>
      <c r="C14" s="195">
        <v>0</v>
      </c>
      <c r="D14" s="194" t="s">
        <v>271</v>
      </c>
      <c r="E14" s="194" t="s">
        <v>272</v>
      </c>
      <c r="F14" s="195">
        <v>0</v>
      </c>
      <c r="G14" s="194" t="s">
        <v>418</v>
      </c>
      <c r="H14" s="194" t="s">
        <v>298</v>
      </c>
      <c r="I14" s="195">
        <v>0</v>
      </c>
      <c r="J14" s="194" t="s">
        <v>357</v>
      </c>
      <c r="K14" s="194" t="s">
        <v>358</v>
      </c>
      <c r="L14" s="195">
        <v>0</v>
      </c>
    </row>
    <row r="15" ht="15" customHeight="1" spans="1:12">
      <c r="A15" s="194" t="s">
        <v>275</v>
      </c>
      <c r="B15" s="194" t="s">
        <v>276</v>
      </c>
      <c r="C15" s="195">
        <v>0</v>
      </c>
      <c r="D15" s="194" t="s">
        <v>277</v>
      </c>
      <c r="E15" s="194" t="s">
        <v>278</v>
      </c>
      <c r="F15" s="195">
        <v>0</v>
      </c>
      <c r="G15" s="194" t="s">
        <v>419</v>
      </c>
      <c r="H15" s="194" t="s">
        <v>304</v>
      </c>
      <c r="I15" s="195">
        <v>0</v>
      </c>
      <c r="J15" s="194" t="s">
        <v>420</v>
      </c>
      <c r="K15" s="194" t="s">
        <v>421</v>
      </c>
      <c r="L15" s="195">
        <v>0</v>
      </c>
    </row>
    <row r="16" ht="15" customHeight="1" spans="1:12">
      <c r="A16" s="194" t="s">
        <v>281</v>
      </c>
      <c r="B16" s="194" t="s">
        <v>282</v>
      </c>
      <c r="C16" s="195">
        <v>0</v>
      </c>
      <c r="D16" s="194" t="s">
        <v>283</v>
      </c>
      <c r="E16" s="194" t="s">
        <v>284</v>
      </c>
      <c r="F16" s="195">
        <v>0</v>
      </c>
      <c r="G16" s="194" t="s">
        <v>422</v>
      </c>
      <c r="H16" s="194" t="s">
        <v>310</v>
      </c>
      <c r="I16" s="195">
        <v>0</v>
      </c>
      <c r="J16" s="194" t="s">
        <v>423</v>
      </c>
      <c r="K16" s="194" t="s">
        <v>424</v>
      </c>
      <c r="L16" s="195">
        <v>0</v>
      </c>
    </row>
    <row r="17" ht="15" customHeight="1" spans="1:12">
      <c r="A17" s="194" t="s">
        <v>287</v>
      </c>
      <c r="B17" s="194" t="s">
        <v>288</v>
      </c>
      <c r="C17" s="195">
        <v>0</v>
      </c>
      <c r="D17" s="194" t="s">
        <v>289</v>
      </c>
      <c r="E17" s="194" t="s">
        <v>290</v>
      </c>
      <c r="F17" s="195">
        <v>0</v>
      </c>
      <c r="G17" s="194" t="s">
        <v>425</v>
      </c>
      <c r="H17" s="194" t="s">
        <v>316</v>
      </c>
      <c r="I17" s="195">
        <v>0</v>
      </c>
      <c r="J17" s="194" t="s">
        <v>426</v>
      </c>
      <c r="K17" s="194" t="s">
        <v>427</v>
      </c>
      <c r="L17" s="195">
        <v>0</v>
      </c>
    </row>
    <row r="18" ht="15" customHeight="1" spans="1:12">
      <c r="A18" s="194" t="s">
        <v>293</v>
      </c>
      <c r="B18" s="194" t="s">
        <v>294</v>
      </c>
      <c r="C18" s="195">
        <v>0</v>
      </c>
      <c r="D18" s="194" t="s">
        <v>295</v>
      </c>
      <c r="E18" s="194" t="s">
        <v>296</v>
      </c>
      <c r="F18" s="195">
        <v>0</v>
      </c>
      <c r="G18" s="194" t="s">
        <v>428</v>
      </c>
      <c r="H18" s="194" t="s">
        <v>429</v>
      </c>
      <c r="I18" s="195">
        <v>0</v>
      </c>
      <c r="J18" s="194" t="s">
        <v>430</v>
      </c>
      <c r="K18" s="194" t="s">
        <v>431</v>
      </c>
      <c r="L18" s="195">
        <v>0</v>
      </c>
    </row>
    <row r="19" ht="15" customHeight="1" spans="1:12">
      <c r="A19" s="194" t="s">
        <v>299</v>
      </c>
      <c r="B19" s="194" t="s">
        <v>300</v>
      </c>
      <c r="C19" s="195">
        <v>0</v>
      </c>
      <c r="D19" s="194" t="s">
        <v>301</v>
      </c>
      <c r="E19" s="194" t="s">
        <v>302</v>
      </c>
      <c r="F19" s="195">
        <v>0</v>
      </c>
      <c r="G19" s="194" t="s">
        <v>225</v>
      </c>
      <c r="H19" s="194" t="s">
        <v>226</v>
      </c>
      <c r="I19" s="195">
        <v>12870</v>
      </c>
      <c r="J19" s="194" t="s">
        <v>363</v>
      </c>
      <c r="K19" s="194" t="s">
        <v>364</v>
      </c>
      <c r="L19" s="195">
        <v>0</v>
      </c>
    </row>
    <row r="20" ht="15" customHeight="1" spans="1:12">
      <c r="A20" s="194" t="s">
        <v>305</v>
      </c>
      <c r="B20" s="194" t="s">
        <v>306</v>
      </c>
      <c r="C20" s="195">
        <v>823725.06</v>
      </c>
      <c r="D20" s="194" t="s">
        <v>307</v>
      </c>
      <c r="E20" s="194" t="s">
        <v>308</v>
      </c>
      <c r="F20" s="195">
        <v>0</v>
      </c>
      <c r="G20" s="194" t="s">
        <v>231</v>
      </c>
      <c r="H20" s="194" t="s">
        <v>232</v>
      </c>
      <c r="I20" s="195">
        <v>12870</v>
      </c>
      <c r="J20" s="194" t="s">
        <v>369</v>
      </c>
      <c r="K20" s="194" t="s">
        <v>370</v>
      </c>
      <c r="L20" s="195">
        <v>0</v>
      </c>
    </row>
    <row r="21" ht="15" customHeight="1" spans="1:12">
      <c r="A21" s="194" t="s">
        <v>311</v>
      </c>
      <c r="B21" s="194" t="s">
        <v>312</v>
      </c>
      <c r="C21" s="195">
        <v>0</v>
      </c>
      <c r="D21" s="194" t="s">
        <v>313</v>
      </c>
      <c r="E21" s="194" t="s">
        <v>314</v>
      </c>
      <c r="F21" s="195">
        <v>0</v>
      </c>
      <c r="G21" s="194" t="s">
        <v>237</v>
      </c>
      <c r="H21" s="194" t="s">
        <v>238</v>
      </c>
      <c r="I21" s="195">
        <v>0</v>
      </c>
      <c r="J21" s="194" t="s">
        <v>375</v>
      </c>
      <c r="K21" s="194" t="s">
        <v>376</v>
      </c>
      <c r="L21" s="195">
        <v>0</v>
      </c>
    </row>
    <row r="22" ht="15" customHeight="1" spans="1:12">
      <c r="A22" s="194" t="s">
        <v>317</v>
      </c>
      <c r="B22" s="194" t="s">
        <v>318</v>
      </c>
      <c r="C22" s="195">
        <v>0</v>
      </c>
      <c r="D22" s="194" t="s">
        <v>319</v>
      </c>
      <c r="E22" s="194" t="s">
        <v>320</v>
      </c>
      <c r="F22" s="195">
        <v>0</v>
      </c>
      <c r="G22" s="194" t="s">
        <v>243</v>
      </c>
      <c r="H22" s="194" t="s">
        <v>244</v>
      </c>
      <c r="I22" s="195">
        <v>0</v>
      </c>
      <c r="J22" s="194" t="s">
        <v>381</v>
      </c>
      <c r="K22" s="194" t="s">
        <v>382</v>
      </c>
      <c r="L22" s="195">
        <v>0</v>
      </c>
    </row>
    <row r="23" ht="15" customHeight="1" spans="1:12">
      <c r="A23" s="194" t="s">
        <v>323</v>
      </c>
      <c r="B23" s="194" t="s">
        <v>324</v>
      </c>
      <c r="C23" s="195">
        <v>0</v>
      </c>
      <c r="D23" s="194" t="s">
        <v>325</v>
      </c>
      <c r="E23" s="194" t="s">
        <v>326</v>
      </c>
      <c r="F23" s="195">
        <v>0</v>
      </c>
      <c r="G23" s="194" t="s">
        <v>249</v>
      </c>
      <c r="H23" s="194" t="s">
        <v>250</v>
      </c>
      <c r="I23" s="195">
        <v>0</v>
      </c>
      <c r="J23" s="194" t="s">
        <v>385</v>
      </c>
      <c r="K23" s="194" t="s">
        <v>386</v>
      </c>
      <c r="L23" s="195">
        <v>0</v>
      </c>
    </row>
    <row r="24" ht="15" customHeight="1" spans="1:12">
      <c r="A24" s="194" t="s">
        <v>329</v>
      </c>
      <c r="B24" s="194" t="s">
        <v>330</v>
      </c>
      <c r="C24" s="195">
        <v>0</v>
      </c>
      <c r="D24" s="194" t="s">
        <v>331</v>
      </c>
      <c r="E24" s="194" t="s">
        <v>332</v>
      </c>
      <c r="F24" s="195">
        <v>0</v>
      </c>
      <c r="G24" s="194" t="s">
        <v>255</v>
      </c>
      <c r="H24" s="194" t="s">
        <v>256</v>
      </c>
      <c r="I24" s="195">
        <v>0</v>
      </c>
      <c r="J24" s="194" t="s">
        <v>389</v>
      </c>
      <c r="K24" s="194" t="s">
        <v>390</v>
      </c>
      <c r="L24" s="195">
        <v>0</v>
      </c>
    </row>
    <row r="25" ht="15" customHeight="1" spans="1:12">
      <c r="A25" s="194" t="s">
        <v>335</v>
      </c>
      <c r="B25" s="194" t="s">
        <v>336</v>
      </c>
      <c r="C25" s="195">
        <v>823725.06</v>
      </c>
      <c r="D25" s="194" t="s">
        <v>337</v>
      </c>
      <c r="E25" s="194" t="s">
        <v>338</v>
      </c>
      <c r="F25" s="195">
        <v>0</v>
      </c>
      <c r="G25" s="194" t="s">
        <v>261</v>
      </c>
      <c r="H25" s="194" t="s">
        <v>262</v>
      </c>
      <c r="I25" s="195">
        <v>0</v>
      </c>
      <c r="J25" s="194"/>
      <c r="K25" s="194"/>
      <c r="L25" s="193"/>
    </row>
    <row r="26" ht="15" customHeight="1" spans="1:12">
      <c r="A26" s="194" t="s">
        <v>341</v>
      </c>
      <c r="B26" s="194" t="s">
        <v>342</v>
      </c>
      <c r="C26" s="195">
        <v>0</v>
      </c>
      <c r="D26" s="194" t="s">
        <v>343</v>
      </c>
      <c r="E26" s="194" t="s">
        <v>344</v>
      </c>
      <c r="F26" s="195">
        <v>90980</v>
      </c>
      <c r="G26" s="194" t="s">
        <v>267</v>
      </c>
      <c r="H26" s="194" t="s">
        <v>268</v>
      </c>
      <c r="I26" s="195">
        <v>0</v>
      </c>
      <c r="J26" s="194"/>
      <c r="K26" s="194"/>
      <c r="L26" s="193"/>
    </row>
    <row r="27" ht="15" customHeight="1" spans="1:12">
      <c r="A27" s="194" t="s">
        <v>347</v>
      </c>
      <c r="B27" s="194" t="s">
        <v>348</v>
      </c>
      <c r="C27" s="195">
        <v>0</v>
      </c>
      <c r="D27" s="194" t="s">
        <v>349</v>
      </c>
      <c r="E27" s="194" t="s">
        <v>350</v>
      </c>
      <c r="F27" s="195">
        <v>0</v>
      </c>
      <c r="G27" s="194" t="s">
        <v>273</v>
      </c>
      <c r="H27" s="194" t="s">
        <v>274</v>
      </c>
      <c r="I27" s="195">
        <v>0</v>
      </c>
      <c r="J27" s="194"/>
      <c r="K27" s="194"/>
      <c r="L27" s="193"/>
    </row>
    <row r="28" ht="15" customHeight="1" spans="1:12">
      <c r="A28" s="194" t="s">
        <v>353</v>
      </c>
      <c r="B28" s="194" t="s">
        <v>354</v>
      </c>
      <c r="C28" s="195">
        <v>0</v>
      </c>
      <c r="D28" s="194" t="s">
        <v>355</v>
      </c>
      <c r="E28" s="194" t="s">
        <v>356</v>
      </c>
      <c r="F28" s="195">
        <v>0</v>
      </c>
      <c r="G28" s="194" t="s">
        <v>279</v>
      </c>
      <c r="H28" s="194" t="s">
        <v>280</v>
      </c>
      <c r="I28" s="195">
        <v>0</v>
      </c>
      <c r="J28" s="194"/>
      <c r="K28" s="194"/>
      <c r="L28" s="193"/>
    </row>
    <row r="29" ht="15" customHeight="1" spans="1:12">
      <c r="A29" s="194" t="s">
        <v>359</v>
      </c>
      <c r="B29" s="194" t="s">
        <v>360</v>
      </c>
      <c r="C29" s="195">
        <v>0</v>
      </c>
      <c r="D29" s="194" t="s">
        <v>361</v>
      </c>
      <c r="E29" s="194" t="s">
        <v>362</v>
      </c>
      <c r="F29" s="195">
        <v>0</v>
      </c>
      <c r="G29" s="194" t="s">
        <v>285</v>
      </c>
      <c r="H29" s="194" t="s">
        <v>286</v>
      </c>
      <c r="I29" s="195">
        <v>0</v>
      </c>
      <c r="J29" s="194"/>
      <c r="K29" s="194"/>
      <c r="L29" s="193"/>
    </row>
    <row r="30" ht="15" customHeight="1" spans="1:12">
      <c r="A30" s="194" t="s">
        <v>365</v>
      </c>
      <c r="B30" s="194" t="s">
        <v>366</v>
      </c>
      <c r="C30" s="195">
        <v>0</v>
      </c>
      <c r="D30" s="194" t="s">
        <v>367</v>
      </c>
      <c r="E30" s="194" t="s">
        <v>368</v>
      </c>
      <c r="F30" s="195">
        <v>0</v>
      </c>
      <c r="G30" s="194" t="s">
        <v>291</v>
      </c>
      <c r="H30" s="194" t="s">
        <v>292</v>
      </c>
      <c r="I30" s="195">
        <v>0</v>
      </c>
      <c r="J30" s="194"/>
      <c r="K30" s="194"/>
      <c r="L30" s="193"/>
    </row>
    <row r="31" ht="15" customHeight="1" spans="1:12">
      <c r="A31" s="194" t="s">
        <v>371</v>
      </c>
      <c r="B31" s="194" t="s">
        <v>372</v>
      </c>
      <c r="C31" s="195">
        <v>0</v>
      </c>
      <c r="D31" s="194" t="s">
        <v>373</v>
      </c>
      <c r="E31" s="194" t="s">
        <v>374</v>
      </c>
      <c r="F31" s="195">
        <v>0</v>
      </c>
      <c r="G31" s="194" t="s">
        <v>297</v>
      </c>
      <c r="H31" s="194" t="s">
        <v>298</v>
      </c>
      <c r="I31" s="195">
        <v>0</v>
      </c>
      <c r="J31" s="194"/>
      <c r="K31" s="194"/>
      <c r="L31" s="193"/>
    </row>
    <row r="32" ht="15" customHeight="1" spans="1:12">
      <c r="A32" s="194" t="s">
        <v>377</v>
      </c>
      <c r="B32" s="194" t="s">
        <v>432</v>
      </c>
      <c r="C32" s="195">
        <v>0</v>
      </c>
      <c r="D32" s="194" t="s">
        <v>379</v>
      </c>
      <c r="E32" s="194" t="s">
        <v>380</v>
      </c>
      <c r="F32" s="195">
        <v>0</v>
      </c>
      <c r="G32" s="194" t="s">
        <v>303</v>
      </c>
      <c r="H32" s="194" t="s">
        <v>304</v>
      </c>
      <c r="I32" s="195">
        <v>0</v>
      </c>
      <c r="J32" s="194"/>
      <c r="K32" s="194"/>
      <c r="L32" s="193"/>
    </row>
    <row r="33" ht="15" customHeight="1" spans="1:12">
      <c r="A33" s="194"/>
      <c r="B33" s="194"/>
      <c r="C33" s="193"/>
      <c r="D33" s="194" t="s">
        <v>383</v>
      </c>
      <c r="E33" s="194" t="s">
        <v>384</v>
      </c>
      <c r="F33" s="195">
        <v>0</v>
      </c>
      <c r="G33" s="194" t="s">
        <v>309</v>
      </c>
      <c r="H33" s="194" t="s">
        <v>310</v>
      </c>
      <c r="I33" s="195">
        <v>0</v>
      </c>
      <c r="J33" s="194"/>
      <c r="K33" s="194"/>
      <c r="L33" s="193"/>
    </row>
    <row r="34" ht="15" customHeight="1" spans="1:12">
      <c r="A34" s="194"/>
      <c r="B34" s="194"/>
      <c r="C34" s="193"/>
      <c r="D34" s="194" t="s">
        <v>387</v>
      </c>
      <c r="E34" s="194" t="s">
        <v>388</v>
      </c>
      <c r="F34" s="195">
        <v>0</v>
      </c>
      <c r="G34" s="194" t="s">
        <v>315</v>
      </c>
      <c r="H34" s="194" t="s">
        <v>316</v>
      </c>
      <c r="I34" s="195">
        <v>0</v>
      </c>
      <c r="J34" s="194"/>
      <c r="K34" s="194"/>
      <c r="L34" s="193"/>
    </row>
    <row r="35" ht="15" customHeight="1" spans="1:12">
      <c r="A35" s="194"/>
      <c r="B35" s="194"/>
      <c r="C35" s="193"/>
      <c r="D35" s="194" t="s">
        <v>391</v>
      </c>
      <c r="E35" s="194" t="s">
        <v>392</v>
      </c>
      <c r="F35" s="195">
        <v>0</v>
      </c>
      <c r="G35" s="194" t="s">
        <v>321</v>
      </c>
      <c r="H35" s="194" t="s">
        <v>322</v>
      </c>
      <c r="I35" s="195">
        <v>0</v>
      </c>
      <c r="J35" s="194"/>
      <c r="K35" s="194"/>
      <c r="L35" s="193"/>
    </row>
    <row r="36" ht="15" customHeight="1" spans="1:12">
      <c r="A36" s="194"/>
      <c r="B36" s="194"/>
      <c r="C36" s="193"/>
      <c r="D36" s="194" t="s">
        <v>393</v>
      </c>
      <c r="E36" s="194" t="s">
        <v>394</v>
      </c>
      <c r="F36" s="195">
        <v>0</v>
      </c>
      <c r="G36" s="194"/>
      <c r="H36" s="194"/>
      <c r="I36" s="193"/>
      <c r="J36" s="194"/>
      <c r="K36" s="194"/>
      <c r="L36" s="193"/>
    </row>
    <row r="37" ht="15" customHeight="1" spans="1:12">
      <c r="A37" s="194"/>
      <c r="B37" s="194"/>
      <c r="C37" s="193"/>
      <c r="D37" s="194" t="s">
        <v>395</v>
      </c>
      <c r="E37" s="194" t="s">
        <v>396</v>
      </c>
      <c r="F37" s="195">
        <v>0</v>
      </c>
      <c r="G37" s="194"/>
      <c r="H37" s="194"/>
      <c r="I37" s="193"/>
      <c r="J37" s="194"/>
      <c r="K37" s="194"/>
      <c r="L37" s="193"/>
    </row>
    <row r="38" ht="15" customHeight="1" spans="1:12">
      <c r="A38" s="194"/>
      <c r="B38" s="194"/>
      <c r="C38" s="193"/>
      <c r="D38" s="194" t="s">
        <v>397</v>
      </c>
      <c r="E38" s="194" t="s">
        <v>398</v>
      </c>
      <c r="F38" s="195">
        <v>0</v>
      </c>
      <c r="G38" s="194"/>
      <c r="H38" s="194"/>
      <c r="I38" s="193"/>
      <c r="J38" s="194"/>
      <c r="K38" s="194"/>
      <c r="L38" s="193"/>
    </row>
    <row r="39" ht="15" customHeight="1" spans="1:12">
      <c r="A39" s="194" t="s">
        <v>433</v>
      </c>
      <c r="B39" s="194"/>
      <c r="C39" s="194"/>
      <c r="D39" s="194"/>
      <c r="E39" s="194"/>
      <c r="F39" s="194"/>
      <c r="G39" s="194"/>
      <c r="H39" s="194"/>
      <c r="I39" s="194"/>
      <c r="J39" s="194"/>
      <c r="K39" s="194"/>
      <c r="L39" s="19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A15" sqref="A15:T15"/>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201" t="s">
        <v>434</v>
      </c>
    </row>
    <row r="2" ht="15.5" spans="20:20">
      <c r="T2" s="192" t="s">
        <v>435</v>
      </c>
    </row>
    <row r="3" ht="15.5" spans="1:20">
      <c r="A3" s="192" t="s">
        <v>2</v>
      </c>
      <c r="T3" s="192" t="s">
        <v>3</v>
      </c>
    </row>
    <row r="4" ht="19.5" customHeight="1" spans="1:20">
      <c r="A4" s="198" t="s">
        <v>6</v>
      </c>
      <c r="B4" s="198"/>
      <c r="C4" s="198"/>
      <c r="D4" s="198"/>
      <c r="E4" s="198" t="s">
        <v>202</v>
      </c>
      <c r="F4" s="198"/>
      <c r="G4" s="198"/>
      <c r="H4" s="198" t="s">
        <v>203</v>
      </c>
      <c r="I4" s="198"/>
      <c r="J4" s="198"/>
      <c r="K4" s="198" t="s">
        <v>204</v>
      </c>
      <c r="L4" s="198"/>
      <c r="M4" s="198"/>
      <c r="N4" s="198"/>
      <c r="O4" s="198"/>
      <c r="P4" s="198" t="s">
        <v>107</v>
      </c>
      <c r="Q4" s="198"/>
      <c r="R4" s="198"/>
      <c r="S4" s="198"/>
      <c r="T4" s="198"/>
    </row>
    <row r="5" ht="19.5" customHeight="1" spans="1:20">
      <c r="A5" s="198" t="s">
        <v>122</v>
      </c>
      <c r="B5" s="198"/>
      <c r="C5" s="198"/>
      <c r="D5" s="198" t="s">
        <v>123</v>
      </c>
      <c r="E5" s="198" t="s">
        <v>129</v>
      </c>
      <c r="F5" s="198" t="s">
        <v>205</v>
      </c>
      <c r="G5" s="198" t="s">
        <v>206</v>
      </c>
      <c r="H5" s="198" t="s">
        <v>129</v>
      </c>
      <c r="I5" s="198" t="s">
        <v>173</v>
      </c>
      <c r="J5" s="198" t="s">
        <v>174</v>
      </c>
      <c r="K5" s="198" t="s">
        <v>129</v>
      </c>
      <c r="L5" s="198" t="s">
        <v>173</v>
      </c>
      <c r="M5" s="198"/>
      <c r="N5" s="198" t="s">
        <v>173</v>
      </c>
      <c r="O5" s="198" t="s">
        <v>174</v>
      </c>
      <c r="P5" s="198" t="s">
        <v>129</v>
      </c>
      <c r="Q5" s="198" t="s">
        <v>205</v>
      </c>
      <c r="R5" s="198" t="s">
        <v>206</v>
      </c>
      <c r="S5" s="198" t="s">
        <v>206</v>
      </c>
      <c r="T5" s="198"/>
    </row>
    <row r="6" ht="19.5" customHeight="1" spans="1:20">
      <c r="A6" s="198"/>
      <c r="B6" s="198"/>
      <c r="C6" s="198"/>
      <c r="D6" s="198"/>
      <c r="E6" s="198"/>
      <c r="F6" s="198"/>
      <c r="G6" s="198" t="s">
        <v>124</v>
      </c>
      <c r="H6" s="198"/>
      <c r="I6" s="198"/>
      <c r="J6" s="198" t="s">
        <v>124</v>
      </c>
      <c r="K6" s="198"/>
      <c r="L6" s="198" t="s">
        <v>124</v>
      </c>
      <c r="M6" s="198" t="s">
        <v>208</v>
      </c>
      <c r="N6" s="198" t="s">
        <v>207</v>
      </c>
      <c r="O6" s="198" t="s">
        <v>124</v>
      </c>
      <c r="P6" s="198"/>
      <c r="Q6" s="198"/>
      <c r="R6" s="198" t="s">
        <v>124</v>
      </c>
      <c r="S6" s="198" t="s">
        <v>209</v>
      </c>
      <c r="T6" s="198" t="s">
        <v>210</v>
      </c>
    </row>
    <row r="7" ht="19.5" customHeight="1" spans="1:20">
      <c r="A7" s="198"/>
      <c r="B7" s="198"/>
      <c r="C7" s="198"/>
      <c r="D7" s="198"/>
      <c r="E7" s="198"/>
      <c r="F7" s="198"/>
      <c r="G7" s="198"/>
      <c r="H7" s="198"/>
      <c r="I7" s="198"/>
      <c r="J7" s="198"/>
      <c r="K7" s="198"/>
      <c r="L7" s="198"/>
      <c r="M7" s="198"/>
      <c r="N7" s="198"/>
      <c r="O7" s="198"/>
      <c r="P7" s="198"/>
      <c r="Q7" s="198"/>
      <c r="R7" s="198"/>
      <c r="S7" s="198"/>
      <c r="T7" s="198"/>
    </row>
    <row r="8" ht="19.5" customHeight="1" spans="1:20">
      <c r="A8" s="198" t="s">
        <v>126</v>
      </c>
      <c r="B8" s="198" t="s">
        <v>127</v>
      </c>
      <c r="C8" s="198" t="s">
        <v>128</v>
      </c>
      <c r="D8" s="198" t="s">
        <v>10</v>
      </c>
      <c r="E8" s="193" t="s">
        <v>11</v>
      </c>
      <c r="F8" s="193" t="s">
        <v>12</v>
      </c>
      <c r="G8" s="193" t="s">
        <v>20</v>
      </c>
      <c r="H8" s="193" t="s">
        <v>24</v>
      </c>
      <c r="I8" s="193" t="s">
        <v>28</v>
      </c>
      <c r="J8" s="193" t="s">
        <v>32</v>
      </c>
      <c r="K8" s="193" t="s">
        <v>36</v>
      </c>
      <c r="L8" s="193" t="s">
        <v>40</v>
      </c>
      <c r="M8" s="193" t="s">
        <v>43</v>
      </c>
      <c r="N8" s="193" t="s">
        <v>46</v>
      </c>
      <c r="O8" s="193" t="s">
        <v>49</v>
      </c>
      <c r="P8" s="193" t="s">
        <v>52</v>
      </c>
      <c r="Q8" s="193" t="s">
        <v>55</v>
      </c>
      <c r="R8" s="193" t="s">
        <v>58</v>
      </c>
      <c r="S8" s="193" t="s">
        <v>61</v>
      </c>
      <c r="T8" s="193" t="s">
        <v>64</v>
      </c>
    </row>
    <row r="9" ht="19.5" customHeight="1" spans="1:20">
      <c r="A9" s="198"/>
      <c r="B9" s="198"/>
      <c r="C9" s="198"/>
      <c r="D9" s="198" t="s">
        <v>129</v>
      </c>
      <c r="E9" s="195">
        <v>0</v>
      </c>
      <c r="F9" s="195">
        <v>0</v>
      </c>
      <c r="G9" s="195">
        <v>0</v>
      </c>
      <c r="H9" s="195"/>
      <c r="I9" s="195"/>
      <c r="J9" s="195"/>
      <c r="K9" s="195"/>
      <c r="L9" s="195"/>
      <c r="M9" s="195"/>
      <c r="N9" s="195"/>
      <c r="O9" s="195"/>
      <c r="P9" s="195">
        <v>0</v>
      </c>
      <c r="Q9" s="195">
        <v>0</v>
      </c>
      <c r="R9" s="195"/>
      <c r="S9" s="195"/>
      <c r="T9" s="195"/>
    </row>
    <row r="10" ht="19.5" customHeight="1" spans="1:20">
      <c r="A10" s="194" t="s">
        <v>436</v>
      </c>
      <c r="B10" s="194"/>
      <c r="C10" s="194"/>
      <c r="D10" s="194" t="s">
        <v>364</v>
      </c>
      <c r="E10" s="195">
        <v>0</v>
      </c>
      <c r="F10" s="195">
        <v>0</v>
      </c>
      <c r="G10" s="195">
        <v>0</v>
      </c>
      <c r="H10" s="195"/>
      <c r="I10" s="195"/>
      <c r="J10" s="195"/>
      <c r="K10" s="195"/>
      <c r="L10" s="195"/>
      <c r="M10" s="195"/>
      <c r="N10" s="195"/>
      <c r="O10" s="195"/>
      <c r="P10" s="195">
        <v>0</v>
      </c>
      <c r="Q10" s="195">
        <v>0</v>
      </c>
      <c r="R10" s="195"/>
      <c r="S10" s="195"/>
      <c r="T10" s="195"/>
    </row>
    <row r="11" ht="19.5" customHeight="1" spans="1:20">
      <c r="A11" s="194" t="s">
        <v>437</v>
      </c>
      <c r="B11" s="194"/>
      <c r="C11" s="194"/>
      <c r="D11" s="194" t="s">
        <v>438</v>
      </c>
      <c r="E11" s="195">
        <v>0</v>
      </c>
      <c r="F11" s="195">
        <v>0</v>
      </c>
      <c r="G11" s="195">
        <v>0</v>
      </c>
      <c r="H11" s="195"/>
      <c r="I11" s="195"/>
      <c r="J11" s="195"/>
      <c r="K11" s="195"/>
      <c r="L11" s="195"/>
      <c r="M11" s="195"/>
      <c r="N11" s="195"/>
      <c r="O11" s="195"/>
      <c r="P11" s="195">
        <v>0</v>
      </c>
      <c r="Q11" s="195">
        <v>0</v>
      </c>
      <c r="R11" s="195"/>
      <c r="S11" s="195"/>
      <c r="T11" s="195"/>
    </row>
    <row r="12" ht="19.5" customHeight="1" spans="1:20">
      <c r="A12" s="194" t="s">
        <v>439</v>
      </c>
      <c r="B12" s="194"/>
      <c r="C12" s="194"/>
      <c r="D12" s="194" t="s">
        <v>440</v>
      </c>
      <c r="E12" s="195">
        <v>0</v>
      </c>
      <c r="F12" s="195">
        <v>0</v>
      </c>
      <c r="G12" s="195">
        <v>0</v>
      </c>
      <c r="H12" s="195"/>
      <c r="I12" s="195"/>
      <c r="J12" s="195"/>
      <c r="K12" s="195"/>
      <c r="L12" s="195"/>
      <c r="M12" s="195"/>
      <c r="N12" s="195"/>
      <c r="O12" s="195"/>
      <c r="P12" s="195">
        <v>0</v>
      </c>
      <c r="Q12" s="195">
        <v>0</v>
      </c>
      <c r="R12" s="195"/>
      <c r="S12" s="195"/>
      <c r="T12" s="195"/>
    </row>
    <row r="13" ht="19.5" customHeight="1" spans="1:20">
      <c r="A13" s="194" t="s">
        <v>441</v>
      </c>
      <c r="B13" s="194"/>
      <c r="C13" s="194"/>
      <c r="D13" s="194"/>
      <c r="E13" s="194"/>
      <c r="F13" s="194"/>
      <c r="G13" s="194"/>
      <c r="H13" s="194"/>
      <c r="I13" s="194"/>
      <c r="J13" s="194"/>
      <c r="K13" s="194"/>
      <c r="L13" s="194"/>
      <c r="M13" s="194"/>
      <c r="N13" s="194"/>
      <c r="O13" s="194"/>
      <c r="P13" s="194"/>
      <c r="Q13" s="194"/>
      <c r="R13" s="194"/>
      <c r="S13" s="194"/>
      <c r="T13" s="194"/>
    </row>
    <row r="15" spans="1:20">
      <c r="A15" s="194" t="s">
        <v>442</v>
      </c>
      <c r="B15" s="194"/>
      <c r="C15" s="194"/>
      <c r="D15" s="194"/>
      <c r="E15" s="194"/>
      <c r="F15" s="194"/>
      <c r="G15" s="194"/>
      <c r="H15" s="194"/>
      <c r="I15" s="194"/>
      <c r="J15" s="194"/>
      <c r="K15" s="194"/>
      <c r="L15" s="194"/>
      <c r="M15" s="194"/>
      <c r="N15" s="194"/>
      <c r="O15" s="194"/>
      <c r="P15" s="194"/>
      <c r="Q15" s="194"/>
      <c r="R15" s="194"/>
      <c r="S15" s="194"/>
      <c r="T15" s="194"/>
    </row>
  </sheetData>
  <mergeCells count="33">
    <mergeCell ref="A4:D4"/>
    <mergeCell ref="E4:G4"/>
    <mergeCell ref="H4:J4"/>
    <mergeCell ref="K4:O4"/>
    <mergeCell ref="P4:T4"/>
    <mergeCell ref="L5:N5"/>
    <mergeCell ref="R5:T5"/>
    <mergeCell ref="A10:C10"/>
    <mergeCell ref="A11:C11"/>
    <mergeCell ref="A12:C12"/>
    <mergeCell ref="A13:T13"/>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3" sqref="A13"/>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201" t="s">
        <v>443</v>
      </c>
    </row>
    <row r="2" ht="15.5" spans="12:12">
      <c r="L2" s="192" t="s">
        <v>444</v>
      </c>
    </row>
    <row r="3" ht="15.5" spans="1:12">
      <c r="A3" s="192" t="s">
        <v>2</v>
      </c>
      <c r="L3" s="192" t="s">
        <v>3</v>
      </c>
    </row>
    <row r="4" ht="19.5" customHeight="1" spans="1:12">
      <c r="A4" s="198" t="s">
        <v>6</v>
      </c>
      <c r="B4" s="198"/>
      <c r="C4" s="198"/>
      <c r="D4" s="198"/>
      <c r="E4" s="198" t="s">
        <v>202</v>
      </c>
      <c r="F4" s="198"/>
      <c r="G4" s="198"/>
      <c r="H4" s="198" t="s">
        <v>203</v>
      </c>
      <c r="I4" s="198" t="s">
        <v>204</v>
      </c>
      <c r="J4" s="198" t="s">
        <v>107</v>
      </c>
      <c r="K4" s="198"/>
      <c r="L4" s="198"/>
    </row>
    <row r="5" ht="19.5" customHeight="1" spans="1:12">
      <c r="A5" s="198" t="s">
        <v>122</v>
      </c>
      <c r="B5" s="198"/>
      <c r="C5" s="198"/>
      <c r="D5" s="198" t="s">
        <v>123</v>
      </c>
      <c r="E5" s="198" t="s">
        <v>129</v>
      </c>
      <c r="F5" s="198" t="s">
        <v>445</v>
      </c>
      <c r="G5" s="198" t="s">
        <v>446</v>
      </c>
      <c r="H5" s="198"/>
      <c r="I5" s="198"/>
      <c r="J5" s="198" t="s">
        <v>129</v>
      </c>
      <c r="K5" s="198" t="s">
        <v>445</v>
      </c>
      <c r="L5" s="193" t="s">
        <v>446</v>
      </c>
    </row>
    <row r="6" ht="19.5" customHeight="1" spans="1:12">
      <c r="A6" s="198"/>
      <c r="B6" s="198"/>
      <c r="C6" s="198"/>
      <c r="D6" s="198"/>
      <c r="E6" s="198"/>
      <c r="F6" s="198"/>
      <c r="G6" s="198"/>
      <c r="H6" s="198"/>
      <c r="I6" s="198"/>
      <c r="J6" s="198"/>
      <c r="K6" s="198"/>
      <c r="L6" s="193" t="s">
        <v>209</v>
      </c>
    </row>
    <row r="7" ht="19.5" customHeight="1" spans="1:12">
      <c r="A7" s="198"/>
      <c r="B7" s="198"/>
      <c r="C7" s="198"/>
      <c r="D7" s="198"/>
      <c r="E7" s="198"/>
      <c r="F7" s="198"/>
      <c r="G7" s="198"/>
      <c r="H7" s="198"/>
      <c r="I7" s="198"/>
      <c r="J7" s="198"/>
      <c r="K7" s="198"/>
      <c r="L7" s="193"/>
    </row>
    <row r="8" ht="19.5" customHeight="1" spans="1:12">
      <c r="A8" s="198" t="s">
        <v>126</v>
      </c>
      <c r="B8" s="198" t="s">
        <v>127</v>
      </c>
      <c r="C8" s="198" t="s">
        <v>128</v>
      </c>
      <c r="D8" s="198" t="s">
        <v>10</v>
      </c>
      <c r="E8" s="193" t="s">
        <v>11</v>
      </c>
      <c r="F8" s="193" t="s">
        <v>12</v>
      </c>
      <c r="G8" s="193" t="s">
        <v>20</v>
      </c>
      <c r="H8" s="193" t="s">
        <v>24</v>
      </c>
      <c r="I8" s="193" t="s">
        <v>28</v>
      </c>
      <c r="J8" s="193" t="s">
        <v>32</v>
      </c>
      <c r="K8" s="193" t="s">
        <v>36</v>
      </c>
      <c r="L8" s="193" t="s">
        <v>40</v>
      </c>
    </row>
    <row r="9" ht="19.5" customHeight="1" spans="1:12">
      <c r="A9" s="198"/>
      <c r="B9" s="198"/>
      <c r="C9" s="198"/>
      <c r="D9" s="198" t="s">
        <v>129</v>
      </c>
      <c r="E9" s="195"/>
      <c r="F9" s="195"/>
      <c r="G9" s="195"/>
      <c r="H9" s="195"/>
      <c r="I9" s="195"/>
      <c r="J9" s="195"/>
      <c r="K9" s="195"/>
      <c r="L9" s="195"/>
    </row>
    <row r="10" ht="19.5" customHeight="1" spans="1:12">
      <c r="A10" s="194"/>
      <c r="B10" s="194"/>
      <c r="C10" s="194"/>
      <c r="D10" s="194"/>
      <c r="E10" s="195"/>
      <c r="F10" s="195"/>
      <c r="G10" s="195"/>
      <c r="H10" s="195"/>
      <c r="I10" s="195"/>
      <c r="J10" s="195"/>
      <c r="K10" s="195"/>
      <c r="L10" s="195"/>
    </row>
    <row r="11" ht="19.5" customHeight="1" spans="1:12">
      <c r="A11" s="194" t="s">
        <v>447</v>
      </c>
      <c r="B11" s="194"/>
      <c r="C11" s="194"/>
      <c r="D11" s="194"/>
      <c r="E11" s="194"/>
      <c r="F11" s="194"/>
      <c r="G11" s="194"/>
      <c r="H11" s="194"/>
      <c r="I11" s="194"/>
      <c r="J11" s="194"/>
      <c r="K11" s="194"/>
      <c r="L11" s="194"/>
    </row>
    <row r="13" spans="1:1">
      <c r="A13" s="202" t="s">
        <v>448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收入支出决算表</vt:lpstr>
      <vt:lpstr>收入决算表</vt:lpstr>
      <vt:lpstr>支出决算表</vt:lpstr>
      <vt:lpstr> 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项目支出绩效自评表-1丧葬费及抚恤金专项支出</vt:lpstr>
      <vt:lpstr>项目支出绩效自评表-2城乡义务教育校舍维修改造长效机制补助资金</vt:lpstr>
      <vt:lpstr>项目支出绩效自评表-3家庭经济困难学生资助经费项目、农村义务教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2024-09-19T02:02:00Z</dcterms:created>
  <dcterms:modified xsi:type="dcterms:W3CDTF">2025-02-18T07:42:53Z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04039B8612C9491C95F680CFA51E6F43_13</vt:lpwstr>
  </property>
  <property fmtid="{D5CDD505-2E9C-101B-9397-08002B2CF9AE}" pid="3" name="KSOProductBuildVer">
    <vt:lpwstr>2052-11.1.0.14309</vt:lpwstr>
  </property>
</Properties>
</file>