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4"/>
  </bookViews>
  <sheets>
    <sheet name=" 收入支出决算表" sheetId="1" r:id="rId1"/>
    <sheet name=" 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2023年度项目支出绩效自评表（应急救护培训）" sheetId="15" r:id="rId15"/>
    <sheet name="2023年度项目支出绩效自评表（招商引资工作经费项目）" sheetId="16" r:id="rId16"/>
    <sheet name="2023年度项目支出绩效自评表（红十字会“三献”工作） " sheetId="17" r:id="rId17"/>
  </sheets>
  <definedNames>
    <definedName name="地区名称">#REF!</definedName>
    <definedName name="_xlnm.Print_Area" localSheetId="12">部门整体支出绩效自评情况!$A$1:$D$18</definedName>
    <definedName name="_xlnm.Print_Area" localSheetId="13">部门整体支出绩效自评表!$A$1:$J$33</definedName>
    <definedName name="_xlnm.Print_Area" localSheetId="14">'2023年度项目支出绩效自评表（应急救护培训）'!#REF!</definedName>
    <definedName name="_xlnm.Print_Area" localSheetId="15">'2023年度项目支出绩效自评表（招商引资工作经费项目）'!#REF!</definedName>
    <definedName name="_xlnm.Print_Area" localSheetId="16">'2023年度项目支出绩效自评表（红十字会“三献”工作） '!#REF!</definedName>
  </definedNames>
  <calcPr calcId="144525"/>
</workbook>
</file>

<file path=xl/sharedStrings.xml><?xml version="1.0" encoding="utf-8"?>
<sst xmlns="http://schemas.openxmlformats.org/spreadsheetml/2006/main" count="1604" uniqueCount="680">
  <si>
    <t>收入支出决算表</t>
  </si>
  <si>
    <t>公开01表</t>
  </si>
  <si>
    <t>部门：姚安县红十字会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</si>
  <si>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</si>
  <si>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</si>
  <si>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</si>
  <si>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</si>
  <si>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</si>
  <si>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</si>
  <si>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</si>
  <si>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</si>
  <si>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</si>
  <si>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</si>
  <si>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</si>
  <si>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</si>
  <si>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</si>
  <si>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</si>
  <si>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</si>
  <si>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</si>
  <si>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</si>
  <si>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</si>
  <si>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</si>
  <si>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</si>
  <si>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</si>
  <si>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</si>
  <si>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</si>
  <si>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</si>
  <si>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</si>
  <si>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</si>
  <si>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</si>
  <si>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</si>
  <si>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</si>
  <si>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</si>
  <si>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</si>
  <si>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</si>
  <si>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</si>
  <si>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</si>
  <si>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</si>
  <si>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</si>
  <si>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</si>
  <si>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</si>
  <si>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</si>
  <si>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</si>
  <si>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</si>
  <si>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</si>
  <si>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</si>
  <si>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</si>
  <si>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</si>
  <si>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</si>
  <si>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</si>
  <si>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</si>
  <si>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</si>
  <si>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</si>
  <si>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</si>
  <si>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</si>
  <si>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</si>
  <si>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</si>
  <si>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</si>
  <si>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</si>
  <si>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</si>
  <si>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</si>
  <si>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</si>
  <si>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</si>
  <si>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</si>
  <si>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</si>
  <si>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</si>
  <si>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</si>
  <si>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</si>
  <si>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</si>
  <si>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</si>
  <si>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</si>
  <si>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</si>
  <si>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</si>
  <si>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</si>
  <si>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</si>
  <si>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</si>
  <si>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</si>
  <si>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</si>
  <si>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</si>
  <si>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</si>
  <si>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</si>
  <si>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</si>
  <si>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</si>
  <si>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</si>
  <si>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</si>
  <si>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</si>
  <si>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</si>
  <si>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</si>
  <si>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</si>
  <si>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</si>
  <si>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</si>
  <si>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</si>
  <si>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</si>
  <si>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</si>
  <si>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</si>
  <si>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</si>
  <si>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</si>
  <si>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</si>
  <si>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</si>
  <si>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</si>
  <si>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</si>
  <si>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</si>
  <si>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</si>
  <si>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</si>
  <si>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</si>
  <si>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</si>
  <si>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</si>
  <si>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</si>
  <si>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</si>
  <si>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</si>
  <si>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</si>
  <si>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</si>
  <si>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</si>
  <si>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</si>
  <si>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</si>
  <si>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</si>
  <si>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</si>
  <si>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</si>
  <si>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</si>
  <si>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</si>
  <si>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</si>
  <si>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</si>
  <si>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</si>
  <si>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</si>
  <si>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</si>
  <si>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</si>
  <si>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</si>
  <si>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</si>
  <si>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</si>
  <si>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</si>
  <si>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</si>
  <si>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</si>
  <si>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</si>
  <si>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</si>
  <si>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</si>
  <si>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</si>
  <si>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</si>
  <si>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</si>
  <si>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</si>
  <si>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</si>
  <si>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</si>
  <si>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</si>
  <si>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</si>
  <si>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</si>
  <si>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</si>
  <si>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</si>
  <si>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</si>
  <si>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</si>
  <si>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</si>
  <si>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</si>
  <si>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</si>
  <si>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</si>
  <si>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</si>
  <si>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</si>
  <si>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</si>
  <si>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</si>
  <si>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</si>
  <si>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</si>
  <si>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</si>
  <si>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</si>
  <si>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</si>
  <si>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</si>
  <si>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</si>
  <si>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</si>
  <si>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</si>
  <si>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</si>
  <si>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</si>
  <si>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</si>
  <si>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</si>
  <si>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</si>
  <si>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</si>
  <si>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</si>
  <si>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</si>
  <si>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</si>
  <si>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</si>
  <si>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</si>
  <si>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</si>
  <si>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</si>
  <si>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</si>
  <si>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</si>
  <si>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</si>
  <si>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</si>
  <si>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</si>
  <si>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</si>
  <si>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</si>
  <si>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</si>
  <si>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</si>
  <si>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</si>
  <si>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</si>
  <si>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</si>
  <si>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</si>
  <si>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</si>
  <si>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</si>
  <si>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</si>
  <si>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</si>
  <si>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</si>
  <si>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</si>
  <si>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</si>
  <si>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</si>
  <si>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</si>
  <si>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</si>
  <si>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</si>
  <si>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</si>
  <si>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</si>
  <si>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</si>
  <si>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</si>
  <si>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</si>
  <si>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2081699</t>
  </si>
  <si>
    <t>其他红十字事业支出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</si>
  <si>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</si>
  <si>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</si>
  <si>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</si>
  <si>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</si>
  <si>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</si>
  <si>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</si>
  <si>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</si>
  <si>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</si>
  <si>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</si>
  <si>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</si>
  <si>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</si>
  <si>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</si>
  <si>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</si>
  <si>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</si>
  <si>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</si>
  <si>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</si>
  <si>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</si>
  <si>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</si>
  <si>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</si>
  <si>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</si>
  <si>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</si>
  <si>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</si>
  <si>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</si>
  <si>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</si>
  <si>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</si>
  <si>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</si>
  <si>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</si>
  <si>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</si>
  <si>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</si>
  <si>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</si>
  <si>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</si>
  <si>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</si>
  <si>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</si>
  <si>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</si>
  <si>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</si>
  <si>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</si>
  <si>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</si>
  <si>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</si>
  <si>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</si>
  <si>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</si>
  <si>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</si>
  <si>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</si>
  <si>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</si>
  <si>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</si>
  <si>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</si>
  <si>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</si>
  <si>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</si>
  <si>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</si>
  <si>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</si>
  <si>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</si>
  <si>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</si>
  <si>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</si>
  <si>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</si>
  <si>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</si>
  <si>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</si>
  <si>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</si>
  <si>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</si>
  <si>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</si>
  <si>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</si>
  <si>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</si>
  <si>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</si>
  <si>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</si>
  <si>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</si>
  <si>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</si>
  <si>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</si>
  <si>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</si>
  <si>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</si>
  <si>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</si>
  <si>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</si>
  <si>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</si>
  <si>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</si>
  <si>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</si>
  <si>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</si>
  <si>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</si>
  <si>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</si>
  <si>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</si>
  <si>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</si>
  <si>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</si>
  <si>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</si>
  <si>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</si>
  <si>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</si>
  <si>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</si>
  <si>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</si>
  <si>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</si>
  <si>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</si>
  <si>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</si>
  <si>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</si>
  <si>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</si>
  <si>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</si>
  <si>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</si>
  <si>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</si>
  <si>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</si>
  <si>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</si>
  <si>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</si>
  <si>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</si>
  <si>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</si>
  <si>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</si>
  <si>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</si>
  <si>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</si>
  <si>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</si>
  <si>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</si>
  <si>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</si>
  <si>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</si>
  <si>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</si>
  <si>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</si>
  <si>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</si>
  <si>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</si>
  <si>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</si>
  <si>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</si>
  <si>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</si>
  <si>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</si>
  <si>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</si>
  <si>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</si>
  <si>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</si>
  <si>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</si>
  <si>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</si>
  <si>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</si>
  <si>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</si>
  <si>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</si>
  <si>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</si>
  <si>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</si>
  <si>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</si>
  <si>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</si>
  <si>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</si>
  <si>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</si>
  <si>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</si>
  <si>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</si>
  <si>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</si>
  <si>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</si>
  <si>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</si>
  <si>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</si>
  <si>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</si>
  <si>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</si>
  <si>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</si>
  <si>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</si>
  <si>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</si>
  <si>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</si>
  <si>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</si>
  <si>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</si>
  <si>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</si>
  <si>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</si>
  <si>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</si>
  <si>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</si>
  <si>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</si>
  <si>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</si>
  <si>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</si>
  <si>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</si>
  <si>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</si>
  <si>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</si>
  <si>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</si>
  <si>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</si>
  <si>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</si>
  <si>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</si>
  <si>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</si>
  <si>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</si>
  <si>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</si>
  <si>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</si>
  <si>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</si>
  <si>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</si>
  <si>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</si>
  <si>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</si>
  <si>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</si>
  <si>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</si>
  <si>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</si>
  <si>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</si>
  <si>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</si>
  <si>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</si>
  <si>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</si>
  <si>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</si>
  <si>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</si>
  <si>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</si>
  <si>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</si>
  <si>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</si>
  <si>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</si>
  <si>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</si>
  <si>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</si>
  <si>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</si>
  <si>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</si>
  <si>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</si>
  <si>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</si>
  <si>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</si>
  <si>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</si>
  <si>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</si>
  <si>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</si>
  <si>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</si>
  <si>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</si>
  <si>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</si>
  <si>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</si>
  <si>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</si>
  <si>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</si>
  <si>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</si>
  <si>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</si>
  <si>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</si>
  <si>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</si>
  <si>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</si>
  <si>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</si>
  <si>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</si>
  <si>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</si>
  <si>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</si>
  <si>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</si>
  <si>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</si>
  <si>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</si>
  <si>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</si>
  <si>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</si>
  <si>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</si>
  <si>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</si>
  <si>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</si>
  <si>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</si>
  <si>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</si>
  <si>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</si>
  <si>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</si>
  <si>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</si>
  <si>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</si>
  <si>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</si>
  <si>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</si>
  <si>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</si>
  <si>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</si>
  <si>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</si>
  <si>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</si>
  <si>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</si>
  <si>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注：本单位无政府性基金预算收入支出，故此表无数据。</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</si>
  <si>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</si>
  <si>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</si>
  <si>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</si>
  <si>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</si>
  <si>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</si>
  <si>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</si>
  <si>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</si>
  <si>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</si>
  <si>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</si>
  <si>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</si>
  <si>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</si>
  <si>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</si>
  <si>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</si>
  <si>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</si>
  <si>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</si>
  <si>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</si>
  <si>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</si>
  <si>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</si>
  <si>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</si>
  <si>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</si>
  <si>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</si>
  <si>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</si>
  <si>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</si>
  <si>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</si>
  <si>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</si>
  <si>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</si>
  <si>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</si>
  <si>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</si>
  <si>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</si>
  <si>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</si>
  <si>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</si>
  <si>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</si>
  <si>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</si>
  <si>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</si>
  <si>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</si>
  <si>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</si>
  <si>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</si>
  <si>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</si>
  <si>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</si>
  <si>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</si>
  <si>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</si>
  <si>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</si>
  <si>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</si>
  <si>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</si>
  <si>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</si>
  <si>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</si>
  <si>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</si>
  <si>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</si>
  <si>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</si>
  <si>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</si>
  <si>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</si>
  <si>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</si>
  <si>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</si>
  <si>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</si>
  <si>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</si>
  <si>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</si>
  <si>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</si>
  <si>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</si>
  <si>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</si>
  <si>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</si>
  <si>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</si>
  <si>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</si>
  <si>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</si>
  <si>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</si>
  <si>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</si>
  <si>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</si>
  <si>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</si>
  <si>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</si>
  <si>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</si>
  <si>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红十字会是党领导下的群团组织，是从事人道主义工作的社会救助团体，是党和政府在人道领域的助手和联系群众的桥梁纽带。截至2023年12月31日，实有人员编制7名，其中：参公事业编制6名，全额事业编制1名。在职人员7人，其中参公事业人员6人，全额事业人员1人，离退休人员0人，在编实有车辆0辆。</t>
  </si>
  <si>
    <t>（二）部门绩效目标的设立情况</t>
  </si>
  <si>
    <t>按照中期财政规划和2023年县级部门项目预算编审体系的要求，紧紧围绕部门绩效目标，即：应急救援、应急救护、人道救助、宣传筹资、“三献”宣传等为核心，设立三级绩效指标体系，对评价内容、评价标准和评论依据都作了详细描述，全面、真实、客观反映项目实施实现的社会效益和经济效益。</t>
  </si>
  <si>
    <t>（三）部门整体收支情况</t>
  </si>
  <si>
    <t>2023年度到位资金合计元，其中：财政拨款收入1287603.72元，其他资金37434.57元；年度总支出1294124.59元，其中基本支出1219957.23元，占总支出的94.27%；项目支出74167.36元，占总支出的5.73%。</t>
  </si>
  <si>
    <t>（四）部门预算管理制度建设情况</t>
  </si>
  <si>
    <t>单位已建立全面实施预算绩效管理制度，收支管理中明确要求增强预算控制在内控中的重要作用。在部门预算编制环节，包括基本支出预算、项目支出预算。基本支出预算按照单位的基础信息和核定的标准编制，保证单位的正常运转；项目支出预算根据单位发展规划和年度计划，结合财政部门预算情况合理安排，科学细化项目。预算经批准后按要求进行公示。在预算执行方面，建立预算执行全过程动态监控机制，建立预算绩效管理体系，增强预算执行的合理性，提高预算执行率。</t>
  </si>
  <si>
    <t>（五）严控“三公经费”支出情况</t>
  </si>
  <si>
    <t>严格遵守中央八项规定，严格控制“三公经费”支出，在公务接待中严格做到无公函不接待、同城不接待，根据“先有预算、后有支出”的原则，严格按三公经费预算执行，坚决杜绝三公经费超预算和无预算支出情况。</t>
  </si>
  <si>
    <t>二、绩效自评工作情况</t>
  </si>
  <si>
    <t>（一）绩效自评的目的</t>
  </si>
  <si>
    <t>通过绩效自评工作，结合履职情况，对部门资金使用情况、日常组织管理情况、绩效目标及完成情况进行自评，全面掌握资金使用效益是否达到预期目的、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</si>
  <si>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</si>
  <si>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</si>
  <si>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根据预算法的相关规定，一是成立绩效考评领导小组，加强对绩效考评工作的组织领导；二是提前开展事前绩效目标编制工作，构建事中绩效跟踪和绩效评价机制，并适时开展绩效目标完成情况跟踪检查和绩效自评，千方百计确保预期绩效目标的实现。</t>
  </si>
  <si>
    <t>2.组织实施</t>
  </si>
  <si>
    <t>根据财政支出绩效自评暂行办法相关规定，我单位高度重视，精心组织，严格按照“谁申请资金、谁编制目标”的原则，积极开展项目绩效自评，着力提高财政资金使用效益，保证项目实施提质达标。</t>
  </si>
  <si>
    <t>三、评价情况分析及综合评价结论</t>
  </si>
  <si>
    <t>姚安县红十字会年初项目预算资金拨付到位，并按照相关规定全部用于单位支出，提高财政资金的使用效率，为以后年度编制项目预算和执行等提供参考依据。2023年，姚安县红十字会认真落实县委县政府决策部署，按照保进度、重质量、求实效的要求，全面推进各项重点工作，较好地完成了各项目标任务。根据部门整体支出绩效评价评分，姚安县红十字会自评部门整体支出绩效为优秀。</t>
  </si>
  <si>
    <t>四、存在的问题和整改情况</t>
  </si>
  <si>
    <t>1.因部门整体支出的预算资金安排和使用上仍有不可预见性，预算执行不够均衡，导致年度预算执行率偏离、绩效目标设计不够精准。2.随着群众生活认识水平的提高，各项专项资金也都迫切要求加大投入，资金量少，救助水平不高。3.红十字会工作经费短缺，许多工作没有工作经费，救灾储备、应急救护培训方面需加大资金投入等情况。下步工作中要加强绩效评价管理工作的认识和相关知识的学习，提高对绩效预算管理的水平；科学编制预算，严格执行预算；制定完善绩效考评管理制度，提高预算执行效率，确保财政资金使用效益最大化。</t>
  </si>
  <si>
    <t>五、绩效自评结果应用</t>
  </si>
  <si>
    <t>将绩效评价结果作为次年项目申报的重要依据。在预算执行中合理配置资源，加强财务管理，完善资金管理办法，切实提高项目管理水平和财政资金使用效益。</t>
  </si>
  <si>
    <t>六、主要经验及做法</t>
  </si>
  <si>
    <t>1、根据部门职能职责编制年初预算，严格按照财政部门要求编制预算，以保人员工资、保机构运转为预算编制的基本原则，部门履行主要职责或完成重点任务保障有力。2、严格执行中央八项规定精神，严格控制“三公”经费的开支。严格按照预算批复的预算金额、科目和用途执行。严格按照预算，控制好资金结转结余率。3、实施项目过程有健全的内部管理机制，并重视部门外部监督检查工作，聘请会计师事务所进行收支审计。4、牢固树立厉行节约理念，严格落实中央八项规定及上级有关规定精神，切实采取有效措施压减“三公”经费支出，提高资金使用效率。5、建立健全财务管理制度，项目资金管理办法，内部控制制度等各项制度。制定资产管理制度，防止国有资产流失，提高资产利用率、完好率。</t>
  </si>
  <si>
    <t>七、其他需说明的情况</t>
  </si>
  <si>
    <t>无</t>
  </si>
  <si>
    <t>备注：涉密部门和涉密信息按保密规定不公开。</t>
  </si>
  <si>
    <t>部门整体支出绩效自评表</t>
  </si>
  <si>
    <t>公开 14表</t>
  </si>
  <si>
    <r>
      <rPr>
        <sz val="10"/>
        <color indexed="8"/>
        <rFont val="宋体"/>
        <charset val="134"/>
      </rPr>
      <t>部门名称</t>
    </r>
  </si>
  <si>
    <r>
      <rPr>
        <sz val="10"/>
        <color indexed="8"/>
        <rFont val="宋体"/>
        <charset val="134"/>
      </rPr>
      <t>姚安县红十字会</t>
    </r>
  </si>
  <si>
    <r>
      <rPr>
        <sz val="10"/>
        <color indexed="8"/>
        <rFont val="宋体"/>
        <charset val="134"/>
      </rPr>
      <t>内容</t>
    </r>
  </si>
  <si>
    <r>
      <rPr>
        <sz val="10"/>
        <color indexed="8"/>
        <rFont val="宋体"/>
        <charset val="134"/>
      </rPr>
      <t>说明</t>
    </r>
  </si>
  <si>
    <r>
      <rPr>
        <sz val="10"/>
        <color indexed="8"/>
        <rFont val="宋体"/>
        <charset val="134"/>
      </rPr>
      <t>部门总体目标</t>
    </r>
  </si>
  <si>
    <r>
      <rPr>
        <sz val="10"/>
        <color indexed="8"/>
        <rFont val="宋体"/>
        <charset val="134"/>
      </rPr>
      <t>部门职责</t>
    </r>
  </si>
  <si>
    <r>
      <rPr>
        <sz val="10"/>
        <color indexed="8"/>
        <rFont val="宋体"/>
        <charset val="134"/>
      </rPr>
      <t>主要工作职责为：</t>
    </r>
    <r>
      <rPr>
        <sz val="10"/>
        <color indexed="8"/>
        <rFont val="Times New Roman"/>
        <charset val="134"/>
      </rPr>
      <t>1</t>
    </r>
    <r>
      <rPr>
        <sz val="10"/>
        <color indexed="8"/>
        <rFont val="宋体"/>
        <charset val="134"/>
      </rPr>
      <t>、开展救援、救灾的相关工作，建立红十字应急救援体系。开展款物募捐，进行人道救助物资储备，提供紧急救援和人道救助工作；</t>
    </r>
    <r>
      <rPr>
        <sz val="10"/>
        <color indexed="8"/>
        <rFont val="Times New Roman"/>
        <charset val="134"/>
      </rPr>
      <t>2</t>
    </r>
    <r>
      <rPr>
        <sz val="10"/>
        <color indexed="8"/>
        <rFont val="宋体"/>
        <charset val="134"/>
      </rPr>
      <t>、开展应急救护培训，普及应急救护、防灾避险和卫生健康知识；</t>
    </r>
    <r>
      <rPr>
        <sz val="10"/>
        <color indexed="8"/>
        <rFont val="Times New Roman"/>
        <charset val="134"/>
      </rPr>
      <t>3</t>
    </r>
    <r>
      <rPr>
        <sz val="10"/>
        <color indexed="8"/>
        <rFont val="宋体"/>
        <charset val="134"/>
      </rPr>
      <t>、参与、推动无偿献血、遗体和人体器官捐献工作，参与开展遗体和人体器官捐献、造血干细胞捐献的相关工作；</t>
    </r>
    <r>
      <rPr>
        <sz val="10"/>
        <color indexed="8"/>
        <rFont val="Times New Roman"/>
        <charset val="134"/>
      </rPr>
      <t>4</t>
    </r>
    <r>
      <rPr>
        <sz val="10"/>
        <color indexed="8"/>
        <rFont val="宋体"/>
        <charset val="134"/>
      </rPr>
      <t>、指导开展红十字志愿服务、红十字青少年工作；</t>
    </r>
    <r>
      <rPr>
        <sz val="10"/>
        <color indexed="8"/>
        <rFont val="Times New Roman"/>
        <charset val="134"/>
      </rPr>
      <t>5</t>
    </r>
    <r>
      <rPr>
        <sz val="10"/>
        <color indexed="8"/>
        <rFont val="宋体"/>
        <charset val="134"/>
      </rPr>
      <t>、接受上级红十字会派遣，参加国际人道主义救援工作；</t>
    </r>
    <r>
      <rPr>
        <sz val="10"/>
        <color indexed="8"/>
        <rFont val="Times New Roman"/>
        <charset val="134"/>
      </rPr>
      <t>6</t>
    </r>
    <r>
      <rPr>
        <sz val="10"/>
        <color indexed="8"/>
        <rFont val="宋体"/>
        <charset val="134"/>
      </rPr>
      <t>、宣传国际红十字和红新月运动的基本原则和日内瓦公约及其附加议定书；</t>
    </r>
    <r>
      <rPr>
        <sz val="10"/>
        <color indexed="8"/>
        <rFont val="Times New Roman"/>
        <charset val="134"/>
      </rPr>
      <t>7</t>
    </r>
    <r>
      <rPr>
        <sz val="10"/>
        <color indexed="8"/>
        <rFont val="宋体"/>
        <charset val="134"/>
      </rPr>
      <t>、依照国际红十字和红新月运动的基本原则，完成县人民政府委托事宜；</t>
    </r>
    <r>
      <rPr>
        <sz val="10"/>
        <color indexed="8"/>
        <rFont val="Times New Roman"/>
        <charset val="134"/>
      </rPr>
      <t xml:space="preserve">
8</t>
    </r>
    <r>
      <rPr>
        <sz val="10"/>
        <color indexed="8"/>
        <rFont val="宋体"/>
        <charset val="134"/>
      </rPr>
      <t>、协助县人民政府开展与其职责相关的其他人道主义服务活动；</t>
    </r>
    <r>
      <rPr>
        <sz val="10"/>
        <color indexed="8"/>
        <rFont val="Times New Roman"/>
        <charset val="134"/>
      </rPr>
      <t>9</t>
    </r>
    <r>
      <rPr>
        <sz val="10"/>
        <color indexed="8"/>
        <rFont val="宋体"/>
        <charset val="134"/>
      </rPr>
      <t>、完成县委、县政府交办的其他任务。</t>
    </r>
  </si>
  <si>
    <r>
      <rPr>
        <sz val="10"/>
        <color indexed="8"/>
        <rFont val="宋体"/>
        <charset val="134"/>
      </rPr>
      <t>总体绩效目标</t>
    </r>
  </si>
  <si>
    <r>
      <rPr>
        <sz val="10"/>
        <color indexed="8"/>
        <rFont val="宋体"/>
        <charset val="134"/>
      </rPr>
      <t>县红十字会在县委县政府的领导下，大力推进法制建设、红会队伍建设、组织建设，不断强化社会服务意识，提高服务水平，在应急救援、人道救助、应急救护和推动无偿献血、遗体和人体器官捐献及造血干细胞捐献等各项工作中取得重大进展和明显成就，围绕州下达的重点工作目标任务开展工作，确保目标全面完成。</t>
    </r>
  </si>
  <si>
    <r>
      <rPr>
        <b/>
        <sz val="10"/>
        <color indexed="8"/>
        <rFont val="宋体"/>
        <charset val="134"/>
      </rPr>
      <t>一、部门年度目标</t>
    </r>
  </si>
  <si>
    <r>
      <rPr>
        <sz val="10"/>
        <color indexed="8"/>
        <rFont val="宋体"/>
        <charset val="134"/>
      </rPr>
      <t>财年</t>
    </r>
  </si>
  <si>
    <r>
      <rPr>
        <sz val="10"/>
        <color indexed="8"/>
        <rFont val="宋体"/>
        <charset val="134"/>
      </rPr>
      <t>目标</t>
    </r>
  </si>
  <si>
    <r>
      <rPr>
        <sz val="10"/>
        <color indexed="8"/>
        <rFont val="宋体"/>
        <charset val="134"/>
      </rPr>
      <t>实际完成情况</t>
    </r>
  </si>
  <si>
    <t>2023</t>
  </si>
  <si>
    <r>
      <rPr>
        <sz val="10"/>
        <color indexed="8"/>
        <rFont val="Times New Roman"/>
        <charset val="134"/>
      </rPr>
      <t>1</t>
    </r>
    <r>
      <rPr>
        <sz val="10"/>
        <color indexed="8"/>
        <rFont val="宋体"/>
        <charset val="134"/>
      </rPr>
      <t>、建立和完善红十字救灾应急救援机制。开展防灾减灾宣传教育、技能培训及逃生避险演练。</t>
    </r>
    <r>
      <rPr>
        <sz val="10"/>
        <color indexed="8"/>
        <rFont val="Times New Roman"/>
        <charset val="134"/>
      </rPr>
      <t xml:space="preserve">
2</t>
    </r>
    <r>
      <rPr>
        <sz val="10"/>
        <color indexed="8"/>
        <rFont val="宋体"/>
        <charset val="134"/>
      </rPr>
      <t>、普及应急救护和防病知识，开展初级卫生救护培训、组织群众参加意外伤害和自然灾害的现场救护等，开展应急救护知识普及人数</t>
    </r>
    <r>
      <rPr>
        <sz val="10"/>
        <color indexed="8"/>
        <rFont val="Times New Roman"/>
        <charset val="134"/>
      </rPr>
      <t xml:space="preserve"> 10000</t>
    </r>
    <r>
      <rPr>
        <sz val="10"/>
        <color indexed="8"/>
        <rFont val="宋体"/>
        <charset val="134"/>
      </rPr>
      <t>人次以上，应急救护取证培训数</t>
    </r>
    <r>
      <rPr>
        <sz val="10"/>
        <color indexed="8"/>
        <rFont val="Times New Roman"/>
        <charset val="134"/>
      </rPr>
      <t xml:space="preserve"> 370</t>
    </r>
    <r>
      <rPr>
        <sz val="10"/>
        <color indexed="8"/>
        <rFont val="宋体"/>
        <charset val="134"/>
      </rPr>
      <t>人以上。</t>
    </r>
    <r>
      <rPr>
        <sz val="10"/>
        <color indexed="8"/>
        <rFont val="Times New Roman"/>
        <charset val="134"/>
      </rPr>
      <t xml:space="preserve">
3</t>
    </r>
    <r>
      <rPr>
        <sz val="10"/>
        <color indexed="8"/>
        <rFont val="宋体"/>
        <charset val="134"/>
      </rPr>
      <t>、修订完善红十字人道救助实施办法，向上级红会争取救灾救助物资，开展人道博爱送万家博爱助学等人道救助帮扶人数</t>
    </r>
    <r>
      <rPr>
        <sz val="10"/>
        <color indexed="8"/>
        <rFont val="Times New Roman"/>
        <charset val="134"/>
      </rPr>
      <t>1280</t>
    </r>
    <r>
      <rPr>
        <sz val="10"/>
        <color indexed="8"/>
        <rFont val="宋体"/>
        <charset val="134"/>
      </rPr>
      <t>人次以上。</t>
    </r>
    <r>
      <rPr>
        <sz val="10"/>
        <color indexed="8"/>
        <rFont val="Times New Roman"/>
        <charset val="134"/>
      </rPr>
      <t xml:space="preserve">
4</t>
    </r>
    <r>
      <rPr>
        <sz val="10"/>
        <color indexed="8"/>
        <rFont val="宋体"/>
        <charset val="134"/>
      </rPr>
      <t>、结合实际开展筹资募捐，组织参加</t>
    </r>
    <r>
      <rPr>
        <sz val="10"/>
        <color indexed="8"/>
        <rFont val="Times New Roman"/>
        <charset val="134"/>
      </rPr>
      <t>“5.8</t>
    </r>
    <r>
      <rPr>
        <sz val="10"/>
        <color indexed="8"/>
        <rFont val="宋体"/>
        <charset val="134"/>
      </rPr>
      <t>公益</t>
    </r>
    <r>
      <rPr>
        <sz val="10"/>
        <color indexed="8"/>
        <rFont val="Times New Roman"/>
        <charset val="134"/>
      </rPr>
      <t>”“99</t>
    </r>
    <r>
      <rPr>
        <sz val="10"/>
        <color indexed="8"/>
        <rFont val="宋体"/>
        <charset val="134"/>
      </rPr>
      <t>公益</t>
    </r>
    <r>
      <rPr>
        <sz val="10"/>
        <color indexed="8"/>
        <rFont val="Times New Roman"/>
        <charset val="134"/>
      </rPr>
      <t>”</t>
    </r>
    <r>
      <rPr>
        <sz val="10"/>
        <color indexed="8"/>
        <rFont val="宋体"/>
        <charset val="134"/>
      </rPr>
      <t>等网络筹款活动等社会募捐活动，年内筹资募捐活动募集款物</t>
    </r>
    <r>
      <rPr>
        <sz val="10"/>
        <color indexed="8"/>
        <rFont val="Times New Roman"/>
        <charset val="134"/>
      </rPr>
      <t>160</t>
    </r>
    <r>
      <rPr>
        <sz val="10"/>
        <color indexed="8"/>
        <rFont val="宋体"/>
        <charset val="134"/>
      </rPr>
      <t>万元以上。</t>
    </r>
    <r>
      <rPr>
        <sz val="10"/>
        <color indexed="8"/>
        <rFont val="Times New Roman"/>
        <charset val="134"/>
      </rPr>
      <t xml:space="preserve">
5</t>
    </r>
    <r>
      <rPr>
        <sz val="10"/>
        <color indexed="8"/>
        <rFont val="宋体"/>
        <charset val="134"/>
      </rPr>
      <t>、参与、推动无偿献血、遗体和人体器官捐献工作，做好</t>
    </r>
    <r>
      <rPr>
        <sz val="10"/>
        <color indexed="8"/>
        <rFont val="Times New Roman"/>
        <charset val="134"/>
      </rPr>
      <t>“</t>
    </r>
    <r>
      <rPr>
        <sz val="10"/>
        <color indexed="8"/>
        <rFont val="宋体"/>
        <charset val="134"/>
      </rPr>
      <t>三献</t>
    </r>
    <r>
      <rPr>
        <sz val="10"/>
        <color indexed="8"/>
        <rFont val="Times New Roman"/>
        <charset val="134"/>
      </rPr>
      <t>”</t>
    </r>
    <r>
      <rPr>
        <sz val="10"/>
        <color indexed="8"/>
        <rFont val="宋体"/>
        <charset val="134"/>
      </rPr>
      <t>知识宣传，开展人体器官捐献志愿者招募登记</t>
    </r>
    <r>
      <rPr>
        <sz val="10"/>
        <color indexed="8"/>
        <rFont val="Times New Roman"/>
        <charset val="134"/>
      </rPr>
      <t>140</t>
    </r>
    <r>
      <rPr>
        <sz val="10"/>
        <color indexed="8"/>
        <rFont val="宋体"/>
        <charset val="134"/>
      </rPr>
      <t>人以上，造血干细胞血样采集数</t>
    </r>
    <r>
      <rPr>
        <sz val="10"/>
        <color indexed="8"/>
        <rFont val="Times New Roman"/>
        <charset val="134"/>
      </rPr>
      <t xml:space="preserve"> 90</t>
    </r>
    <r>
      <rPr>
        <sz val="10"/>
        <color indexed="8"/>
        <rFont val="宋体"/>
        <charset val="134"/>
      </rPr>
      <t>人份以上。</t>
    </r>
  </si>
  <si>
    <r>
      <rPr>
        <sz val="10"/>
        <color rgb="FF000000"/>
        <rFont val="Times New Roman"/>
        <charset val="134"/>
      </rPr>
      <t>1.</t>
    </r>
    <r>
      <rPr>
        <sz val="10"/>
        <color rgb="FF000000"/>
        <rFont val="宋体"/>
        <charset val="134"/>
      </rPr>
      <t>加强应急救援能力建设。联合县地震局在全县各乡镇开展</t>
    </r>
    <r>
      <rPr>
        <sz val="10"/>
        <color rgb="FF000000"/>
        <rFont val="Times New Roman"/>
        <charset val="134"/>
      </rPr>
      <t>“</t>
    </r>
    <r>
      <rPr>
        <sz val="10"/>
        <color rgb="FF000000"/>
        <rFont val="宋体"/>
        <charset val="134"/>
      </rPr>
      <t>地震应急第一响应人</t>
    </r>
    <r>
      <rPr>
        <sz val="10"/>
        <color rgb="FF000000"/>
        <rFont val="Times New Roman"/>
        <charset val="134"/>
      </rPr>
      <t>”</t>
    </r>
    <r>
      <rPr>
        <sz val="10"/>
        <color rgb="FF000000"/>
        <rFont val="宋体"/>
        <charset val="134"/>
      </rPr>
      <t>培训，组队参加了楚雄州养老机构</t>
    </r>
    <r>
      <rPr>
        <sz val="10"/>
        <color rgb="FF000000"/>
        <rFont val="Times New Roman"/>
        <charset val="134"/>
      </rPr>
      <t>2023</t>
    </r>
    <r>
      <rPr>
        <sz val="10"/>
        <color rgb="FF000000"/>
        <rFont val="宋体"/>
        <charset val="134"/>
      </rPr>
      <t>地震应急暨消防安全演练；在县城西正街开展了第</t>
    </r>
    <r>
      <rPr>
        <sz val="10"/>
        <color rgb="FF000000"/>
        <rFont val="Times New Roman"/>
        <charset val="134"/>
      </rPr>
      <t>15</t>
    </r>
    <r>
      <rPr>
        <sz val="10"/>
        <color rgb="FF000000"/>
        <rFont val="宋体"/>
        <charset val="134"/>
      </rPr>
      <t>个全国防灾减灾日宣传活动，共发放宣传资料</t>
    </r>
    <r>
      <rPr>
        <sz val="10"/>
        <color rgb="FF000000"/>
        <rFont val="Times New Roman"/>
        <charset val="134"/>
      </rPr>
      <t>17000</t>
    </r>
    <r>
      <rPr>
        <sz val="10"/>
        <color rgb="FF000000"/>
        <rFont val="宋体"/>
        <charset val="134"/>
      </rPr>
      <t>多份。</t>
    </r>
    <r>
      <rPr>
        <sz val="10"/>
        <color rgb="FF000000"/>
        <rFont val="Times New Roman"/>
        <charset val="134"/>
      </rPr>
      <t xml:space="preserve">
2.</t>
    </r>
    <r>
      <rPr>
        <sz val="10"/>
        <color rgb="FF000000"/>
        <rFont val="宋体"/>
        <charset val="134"/>
      </rPr>
      <t>做好应急救护普及培训。截至</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日全县开展应急救助普及活动</t>
    </r>
    <r>
      <rPr>
        <sz val="10"/>
        <color rgb="FF000000"/>
        <rFont val="Times New Roman"/>
        <charset val="134"/>
      </rPr>
      <t>58</t>
    </r>
    <r>
      <rPr>
        <sz val="10"/>
        <color rgb="FF000000"/>
        <rFont val="宋体"/>
        <charset val="134"/>
      </rPr>
      <t>场，培训持证救护员</t>
    </r>
    <r>
      <rPr>
        <sz val="10"/>
        <color rgb="FF000000"/>
        <rFont val="Times New Roman"/>
        <charset val="134"/>
      </rPr>
      <t>424</t>
    </r>
    <r>
      <rPr>
        <sz val="10"/>
        <color rgb="FF000000"/>
        <rFont val="宋体"/>
        <charset val="134"/>
      </rPr>
      <t>人次，普及培训应急救护知识</t>
    </r>
    <r>
      <rPr>
        <sz val="10"/>
        <color rgb="FF000000"/>
        <rFont val="Times New Roman"/>
        <charset val="134"/>
      </rPr>
      <t>10817</t>
    </r>
    <r>
      <rPr>
        <sz val="10"/>
        <color rgb="FF000000"/>
        <rFont val="宋体"/>
        <charset val="134"/>
      </rPr>
      <t>人次，完成年度计划</t>
    </r>
    <r>
      <rPr>
        <sz val="10"/>
        <color rgb="FF000000"/>
        <rFont val="Times New Roman"/>
        <charset val="134"/>
      </rPr>
      <t>108.17%</t>
    </r>
    <r>
      <rPr>
        <sz val="10"/>
        <color rgb="FF000000"/>
        <rFont val="宋体"/>
        <charset val="134"/>
      </rPr>
      <t>。</t>
    </r>
    <r>
      <rPr>
        <sz val="10"/>
        <color rgb="FF000000"/>
        <rFont val="Times New Roman"/>
        <charset val="134"/>
      </rPr>
      <t xml:space="preserve">
3.</t>
    </r>
    <r>
      <rPr>
        <sz val="10"/>
        <color rgb="FF000000"/>
        <rFont val="宋体"/>
        <charset val="134"/>
      </rPr>
      <t>扎实开展人道救助工作。认真组织开展</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红十字博爱送万家</t>
    </r>
    <r>
      <rPr>
        <sz val="10"/>
        <color rgb="FF000000"/>
        <rFont val="Times New Roman"/>
        <charset val="134"/>
      </rPr>
      <t>”</t>
    </r>
    <r>
      <rPr>
        <sz val="10"/>
        <color rgb="FF000000"/>
        <rFont val="宋体"/>
        <charset val="134"/>
      </rPr>
      <t>活动，发放价值</t>
    </r>
    <r>
      <rPr>
        <sz val="10"/>
        <color rgb="FF000000"/>
        <rFont val="Times New Roman"/>
        <charset val="134"/>
      </rPr>
      <t>24500.00</t>
    </r>
    <r>
      <rPr>
        <sz val="10"/>
        <color rgb="FF000000"/>
        <rFont val="宋体"/>
        <charset val="134"/>
      </rPr>
      <t>元救助物资，</t>
    </r>
    <r>
      <rPr>
        <sz val="10"/>
        <color rgb="FF000000"/>
        <rFont val="Times New Roman"/>
        <charset val="134"/>
      </rPr>
      <t>760</t>
    </r>
    <r>
      <rPr>
        <sz val="10"/>
        <color rgb="FF000000"/>
        <rFont val="宋体"/>
        <charset val="134"/>
      </rPr>
      <t>多名群众受益。深入部分小学开展</t>
    </r>
    <r>
      <rPr>
        <sz val="10"/>
        <color rgb="FF000000"/>
        <rFont val="Times New Roman"/>
        <charset val="134"/>
      </rPr>
      <t>“</t>
    </r>
    <r>
      <rPr>
        <sz val="10"/>
        <color rgb="FF000000"/>
        <rFont val="宋体"/>
        <charset val="134"/>
      </rPr>
      <t>六一</t>
    </r>
    <r>
      <rPr>
        <sz val="10"/>
        <color rgb="FF000000"/>
        <rFont val="Times New Roman"/>
        <charset val="134"/>
      </rPr>
      <t>”</t>
    </r>
    <r>
      <rPr>
        <sz val="10"/>
        <color rgb="FF000000"/>
        <rFont val="宋体"/>
        <charset val="134"/>
      </rPr>
      <t>关爱活动，发放价值</t>
    </r>
    <r>
      <rPr>
        <sz val="10"/>
        <color rgb="FF000000"/>
        <rFont val="Times New Roman"/>
        <charset val="134"/>
      </rPr>
      <t>20900.00</t>
    </r>
    <r>
      <rPr>
        <sz val="10"/>
        <color rgb="FF000000"/>
        <rFont val="宋体"/>
        <charset val="134"/>
      </rPr>
      <t>元物资救助学生</t>
    </r>
    <r>
      <rPr>
        <sz val="10"/>
        <color rgb="FF000000"/>
        <rFont val="Times New Roman"/>
        <charset val="134"/>
      </rPr>
      <t>317</t>
    </r>
    <r>
      <rPr>
        <sz val="10"/>
        <color rgb="FF000000"/>
        <rFont val="宋体"/>
        <charset val="134"/>
      </rPr>
      <t>名。联合县卫健局开展儿童先天性心脏病的筛查活动，对</t>
    </r>
    <r>
      <rPr>
        <sz val="10"/>
        <color rgb="FF000000"/>
        <rFont val="Times New Roman"/>
        <charset val="134"/>
      </rPr>
      <t>783</t>
    </r>
    <r>
      <rPr>
        <sz val="10"/>
        <color rgb="FF000000"/>
        <rFont val="宋体"/>
        <charset val="134"/>
      </rPr>
      <t>名在校学生开展先心病筛查。申报红基会小天使项目救助</t>
    </r>
    <r>
      <rPr>
        <sz val="10"/>
        <color rgb="FF000000"/>
        <rFont val="Times New Roman"/>
        <charset val="134"/>
      </rPr>
      <t>1</t>
    </r>
    <r>
      <rPr>
        <sz val="10"/>
        <color rgb="FF000000"/>
        <rFont val="宋体"/>
        <charset val="134"/>
      </rPr>
      <t>人获得救助</t>
    </r>
    <r>
      <rPr>
        <sz val="10"/>
        <color rgb="FF000000"/>
        <rFont val="Times New Roman"/>
        <charset val="134"/>
      </rPr>
      <t>5</t>
    </r>
    <r>
      <rPr>
        <sz val="10"/>
        <color rgb="FF000000"/>
        <rFont val="宋体"/>
        <charset val="134"/>
      </rPr>
      <t>万元。</t>
    </r>
    <r>
      <rPr>
        <sz val="10"/>
        <color rgb="FF000000"/>
        <rFont val="Times New Roman"/>
        <charset val="134"/>
      </rPr>
      <t xml:space="preserve">
4.</t>
    </r>
    <r>
      <rPr>
        <sz val="10"/>
        <color rgb="FF000000"/>
        <rFont val="宋体"/>
        <charset val="134"/>
      </rPr>
      <t>积极筹资募捐工作。共募集款物价值</t>
    </r>
    <r>
      <rPr>
        <sz val="10"/>
        <color rgb="FF000000"/>
        <rFont val="Times New Roman"/>
        <charset val="134"/>
      </rPr>
      <t>7680000.00</t>
    </r>
    <r>
      <rPr>
        <sz val="10"/>
        <color rgb="FF000000"/>
        <rFont val="宋体"/>
        <charset val="134"/>
      </rPr>
      <t>元，其中，接收捐款</t>
    </r>
    <r>
      <rPr>
        <sz val="10"/>
        <color rgb="FF000000"/>
        <rFont val="Times New Roman"/>
        <charset val="134"/>
      </rPr>
      <t>1155200.00</t>
    </r>
    <r>
      <rPr>
        <sz val="10"/>
        <color rgb="FF000000"/>
        <rFont val="宋体"/>
        <charset val="134"/>
      </rPr>
      <t>元，捐物资（含医疗器械捐赠）价值</t>
    </r>
    <r>
      <rPr>
        <sz val="10"/>
        <color rgb="FF000000"/>
        <rFont val="Times New Roman"/>
        <charset val="134"/>
      </rPr>
      <t>5070000.00</t>
    </r>
    <r>
      <rPr>
        <sz val="10"/>
        <color rgb="FF000000"/>
        <rFont val="宋体"/>
        <charset val="134"/>
      </rPr>
      <t>元。组织开展</t>
    </r>
    <r>
      <rPr>
        <sz val="10"/>
        <color rgb="FF000000"/>
        <rFont val="Times New Roman"/>
        <charset val="134"/>
      </rPr>
      <t>“5·8</t>
    </r>
    <r>
      <rPr>
        <sz val="10"/>
        <color rgb="FF000000"/>
        <rFont val="宋体"/>
        <charset val="134"/>
      </rPr>
      <t>人道公益日</t>
    </r>
    <r>
      <rPr>
        <sz val="10"/>
        <color rgb="FF000000"/>
        <rFont val="Times New Roman"/>
        <charset val="134"/>
      </rPr>
      <t>”</t>
    </r>
    <r>
      <rPr>
        <sz val="10"/>
        <color rgb="FF000000"/>
        <rFont val="宋体"/>
        <charset val="134"/>
      </rPr>
      <t>网上募捐，为</t>
    </r>
    <r>
      <rPr>
        <sz val="10"/>
        <color rgb="FF000000"/>
        <rFont val="Times New Roman"/>
        <charset val="134"/>
      </rPr>
      <t>“</t>
    </r>
    <r>
      <rPr>
        <sz val="10"/>
        <color rgb="FF000000"/>
        <rFont val="宋体"/>
        <charset val="134"/>
      </rPr>
      <t>博爱荷城</t>
    </r>
    <r>
      <rPr>
        <sz val="10"/>
        <color rgb="FF000000"/>
        <rFont val="Times New Roman"/>
        <charset val="134"/>
      </rPr>
      <t>·</t>
    </r>
    <r>
      <rPr>
        <sz val="10"/>
        <color rgb="FF000000"/>
        <rFont val="宋体"/>
        <charset val="134"/>
      </rPr>
      <t>绿美家乡</t>
    </r>
    <r>
      <rPr>
        <sz val="10"/>
        <color rgb="FF000000"/>
        <rFont val="Times New Roman"/>
        <charset val="134"/>
      </rPr>
      <t>”</t>
    </r>
    <r>
      <rPr>
        <sz val="10"/>
        <color rgb="FF000000"/>
        <rFont val="宋体"/>
        <charset val="134"/>
      </rPr>
      <t>项目筹款</t>
    </r>
    <r>
      <rPr>
        <sz val="10"/>
        <color rgb="FF000000"/>
        <rFont val="Times New Roman"/>
        <charset val="134"/>
      </rPr>
      <t>98600.00</t>
    </r>
    <r>
      <rPr>
        <sz val="10"/>
        <color rgb="FF000000"/>
        <rFont val="宋体"/>
        <charset val="134"/>
      </rPr>
      <t>元，</t>
    </r>
    <r>
      <rPr>
        <sz val="10"/>
        <color rgb="FF000000"/>
        <rFont val="Times New Roman"/>
        <charset val="134"/>
      </rPr>
      <t>“99</t>
    </r>
    <r>
      <rPr>
        <sz val="10"/>
        <color rgb="FF000000"/>
        <rFont val="宋体"/>
        <charset val="134"/>
      </rPr>
      <t>公益</t>
    </r>
    <r>
      <rPr>
        <sz val="10"/>
        <color rgb="FF000000"/>
        <rFont val="Times New Roman"/>
        <charset val="134"/>
      </rPr>
      <t>”</t>
    </r>
    <r>
      <rPr>
        <sz val="10"/>
        <color rgb="FF000000"/>
        <rFont val="宋体"/>
        <charset val="134"/>
      </rPr>
      <t>筹款</t>
    </r>
    <r>
      <rPr>
        <sz val="10"/>
        <color rgb="FF000000"/>
        <rFont val="Times New Roman"/>
        <charset val="134"/>
      </rPr>
      <t>206900.00</t>
    </r>
    <r>
      <rPr>
        <sz val="10"/>
        <color rgb="FF000000"/>
        <rFont val="宋体"/>
        <charset val="134"/>
      </rPr>
      <t>元。</t>
    </r>
    <r>
      <rPr>
        <sz val="10"/>
        <color rgb="FF000000"/>
        <rFont val="Times New Roman"/>
        <charset val="134"/>
      </rPr>
      <t xml:space="preserve">
5.</t>
    </r>
    <r>
      <rPr>
        <sz val="10"/>
        <color rgb="FF000000"/>
        <rFont val="宋体"/>
        <charset val="134"/>
      </rPr>
      <t>保障群众健康，</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工作深化拓展。协调省州专家开展了</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知识宣传骨干培训班，各乡镇、各部门</t>
    </r>
    <r>
      <rPr>
        <sz val="10"/>
        <color rgb="FF000000"/>
        <rFont val="Times New Roman"/>
        <charset val="134"/>
      </rPr>
      <t>130</t>
    </r>
    <r>
      <rPr>
        <sz val="10"/>
        <color rgb="FF000000"/>
        <rFont val="宋体"/>
        <charset val="134"/>
      </rPr>
      <t>余人参加培训。开展</t>
    </r>
    <r>
      <rPr>
        <sz val="10"/>
        <color rgb="FF000000"/>
        <rFont val="Times New Roman"/>
        <charset val="134"/>
      </rPr>
      <t>“</t>
    </r>
    <r>
      <rPr>
        <sz val="10"/>
        <color rgb="FF000000"/>
        <rFont val="宋体"/>
        <charset val="134"/>
      </rPr>
      <t>世界献血者日</t>
    </r>
    <r>
      <rPr>
        <sz val="10"/>
        <color rgb="FF000000"/>
        <rFont val="Times New Roman"/>
        <charset val="134"/>
      </rPr>
      <t>”</t>
    </r>
    <r>
      <rPr>
        <sz val="10"/>
        <color rgb="FF000000"/>
        <rFont val="宋体"/>
        <charset val="134"/>
      </rPr>
      <t>无偿献血宣传活动，发放宣传资料</t>
    </r>
    <r>
      <rPr>
        <sz val="10"/>
        <color rgb="FF000000"/>
        <rFont val="Times New Roman"/>
        <charset val="134"/>
      </rPr>
      <t>2600</t>
    </r>
    <r>
      <rPr>
        <sz val="10"/>
        <color rgb="FF000000"/>
        <rFont val="宋体"/>
        <charset val="134"/>
      </rPr>
      <t>多份。截至</t>
    </r>
    <r>
      <rPr>
        <sz val="10"/>
        <color rgb="FF000000"/>
        <rFont val="Times New Roman"/>
        <charset val="134"/>
      </rPr>
      <t>12</t>
    </r>
    <r>
      <rPr>
        <sz val="10"/>
        <color rgb="FF000000"/>
        <rFont val="宋体"/>
        <charset val="134"/>
      </rPr>
      <t>月底全县共组织无偿献血</t>
    </r>
    <r>
      <rPr>
        <sz val="10"/>
        <color rgb="FF000000"/>
        <rFont val="Times New Roman"/>
        <charset val="134"/>
      </rPr>
      <t>1438</t>
    </r>
    <r>
      <rPr>
        <sz val="10"/>
        <color rgb="FF000000"/>
        <rFont val="宋体"/>
        <charset val="134"/>
      </rPr>
      <t>人次</t>
    </r>
    <r>
      <rPr>
        <sz val="10"/>
        <color rgb="FF000000"/>
        <rFont val="Times New Roman"/>
        <charset val="134"/>
      </rPr>
      <t>40</t>
    </r>
    <r>
      <rPr>
        <sz val="10"/>
        <color rgb="FF000000"/>
        <rFont val="宋体"/>
        <charset val="134"/>
      </rPr>
      <t>万毫升，完成造血干细胞捐献志愿者血样采集</t>
    </r>
    <r>
      <rPr>
        <sz val="10"/>
        <color rgb="FF000000"/>
        <rFont val="Times New Roman"/>
        <charset val="134"/>
      </rPr>
      <t>99</t>
    </r>
    <r>
      <rPr>
        <sz val="10"/>
        <color rgb="FF000000"/>
        <rFont val="宋体"/>
        <charset val="134"/>
      </rPr>
      <t>人份，人体器官志愿捐献登记</t>
    </r>
    <r>
      <rPr>
        <sz val="10"/>
        <color rgb="FF000000"/>
        <rFont val="Times New Roman"/>
        <charset val="134"/>
      </rPr>
      <t>146</t>
    </r>
    <r>
      <rPr>
        <sz val="10"/>
        <color rgb="FF000000"/>
        <rFont val="宋体"/>
        <charset val="134"/>
      </rPr>
      <t>人。</t>
    </r>
  </si>
  <si>
    <t>2024</t>
  </si>
  <si>
    <r>
      <rPr>
        <sz val="10"/>
        <color rgb="FF000000"/>
        <rFont val="Times New Roman"/>
        <charset val="134"/>
      </rPr>
      <t>1.</t>
    </r>
    <r>
      <rPr>
        <sz val="10"/>
        <color rgb="FF000000"/>
        <rFont val="宋体"/>
        <charset val="134"/>
      </rPr>
      <t>做实</t>
    </r>
    <r>
      <rPr>
        <sz val="10"/>
        <color rgb="FF000000"/>
        <rFont val="Times New Roman"/>
        <charset val="134"/>
      </rPr>
      <t>“</t>
    </r>
    <r>
      <rPr>
        <sz val="10"/>
        <color rgb="FF000000"/>
        <rFont val="宋体"/>
        <charset val="134"/>
      </rPr>
      <t>三救</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核心业务，助力保障和改善民生。加强应急救援能力建设，做好红十字应急救护知识普及培训，助力国家卫生县和</t>
    </r>
    <r>
      <rPr>
        <sz val="10"/>
        <color rgb="FF000000"/>
        <rFont val="Times New Roman"/>
        <charset val="134"/>
      </rPr>
      <t>“</t>
    </r>
    <r>
      <rPr>
        <sz val="10"/>
        <color rgb="FF000000"/>
        <rFont val="宋体"/>
        <charset val="134"/>
      </rPr>
      <t>健康姚安</t>
    </r>
    <r>
      <rPr>
        <sz val="10"/>
        <color rgb="FF000000"/>
        <rFont val="Times New Roman"/>
        <charset val="134"/>
      </rPr>
      <t>”</t>
    </r>
    <r>
      <rPr>
        <sz val="10"/>
        <color rgb="FF000000"/>
        <rFont val="宋体"/>
        <charset val="134"/>
      </rPr>
      <t>建设。主动融入乡村振兴工作，开展好帮困、助学、助医、助残等民生和人道救助活动。推进</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工作宣传动员，推动造血干细胞捐献、人体器官捐献和献血自愿服务工作。</t>
    </r>
    <r>
      <rPr>
        <sz val="10"/>
        <color rgb="FF000000"/>
        <rFont val="Times New Roman"/>
        <charset val="134"/>
      </rPr>
      <t xml:space="preserve">
2.</t>
    </r>
    <r>
      <rPr>
        <sz val="10"/>
        <color rgb="FF000000"/>
        <rFont val="宋体"/>
        <charset val="134"/>
      </rPr>
      <t>加大筹资募捐工作力度，进一步提升人道救助实力和人道服务能力。积极做好</t>
    </r>
    <r>
      <rPr>
        <sz val="10"/>
        <color rgb="FF000000"/>
        <rFont val="Times New Roman"/>
        <charset val="134"/>
      </rPr>
      <t>“5·8</t>
    </r>
    <r>
      <rPr>
        <sz val="10"/>
        <color rgb="FF000000"/>
        <rFont val="宋体"/>
        <charset val="134"/>
      </rPr>
      <t>人道公益日</t>
    </r>
    <r>
      <rPr>
        <sz val="10"/>
        <color rgb="FF000000"/>
        <rFont val="Times New Roman"/>
        <charset val="134"/>
      </rPr>
      <t>”“99</t>
    </r>
    <r>
      <rPr>
        <sz val="10"/>
        <color rgb="FF000000"/>
        <rFont val="宋体"/>
        <charset val="134"/>
      </rPr>
      <t>公益日</t>
    </r>
    <r>
      <rPr>
        <sz val="10"/>
        <color rgb="FF000000"/>
        <rFont val="Times New Roman"/>
        <charset val="134"/>
      </rPr>
      <t>”</t>
    </r>
    <r>
      <rPr>
        <sz val="10"/>
        <color rgb="FF000000"/>
        <rFont val="宋体"/>
        <charset val="134"/>
      </rPr>
      <t>网络筹款项目执行方案和实施工作，落实好捐赠人爱心善意。</t>
    </r>
  </si>
  <si>
    <t>---</t>
  </si>
  <si>
    <t>2025</t>
  </si>
  <si>
    <r>
      <rPr>
        <sz val="10"/>
        <color indexed="8"/>
        <rFont val="宋体"/>
        <charset val="134"/>
      </rPr>
      <t>通过建立绩效自评机制，科学选择绩效指标，合理确定绩效范围，以实现对项目执行情况的动态监控。单位建立绩效自评机制，定期组织召开项目执行分析会议，通报项目执行情况，研究解决项目执行中存在的问题，并提出改进措施。有效提高我会项目资金管理水平和使用效率，提高我会的绩效管理水平，强化支出责任，进一步提升红十字会项目资金使用效益。</t>
    </r>
  </si>
  <si>
    <r>
      <rPr>
        <b/>
        <sz val="10"/>
        <color indexed="8"/>
        <rFont val="宋体"/>
        <charset val="134"/>
      </rPr>
      <t>二、部门年度重点工作任务</t>
    </r>
  </si>
  <si>
    <r>
      <rPr>
        <sz val="10"/>
        <color indexed="8"/>
        <rFont val="宋体"/>
        <charset val="134"/>
      </rPr>
      <t>任务名称</t>
    </r>
  </si>
  <si>
    <r>
      <rPr>
        <sz val="10"/>
        <color indexed="8"/>
        <rFont val="宋体"/>
        <charset val="134"/>
      </rPr>
      <t>项目级次</t>
    </r>
  </si>
  <si>
    <r>
      <rPr>
        <sz val="10"/>
        <color indexed="8"/>
        <rFont val="宋体"/>
        <charset val="134"/>
      </rPr>
      <t>主要内容</t>
    </r>
  </si>
  <si>
    <r>
      <rPr>
        <sz val="10"/>
        <color indexed="8"/>
        <rFont val="宋体"/>
        <charset val="134"/>
      </rPr>
      <t>批复金额（元）</t>
    </r>
  </si>
  <si>
    <r>
      <rPr>
        <sz val="10"/>
        <color indexed="8"/>
        <rFont val="宋体"/>
        <charset val="134"/>
      </rPr>
      <t>实际支出金额</t>
    </r>
    <r>
      <rPr>
        <sz val="10"/>
        <color indexed="8"/>
        <rFont val="Times New Roman"/>
        <charset val="134"/>
      </rPr>
      <t xml:space="preserve">
</t>
    </r>
    <r>
      <rPr>
        <sz val="10"/>
        <color indexed="8"/>
        <rFont val="宋体"/>
        <charset val="134"/>
      </rPr>
      <t>（元）</t>
    </r>
  </si>
  <si>
    <r>
      <rPr>
        <sz val="10"/>
        <color indexed="8"/>
        <rFont val="宋体"/>
        <charset val="134"/>
      </rPr>
      <t>预算执行率</t>
    </r>
  </si>
  <si>
    <r>
      <rPr>
        <sz val="10"/>
        <color indexed="8"/>
        <rFont val="宋体"/>
        <charset val="134"/>
      </rPr>
      <t>预算执行偏低原因及改进措施</t>
    </r>
  </si>
  <si>
    <r>
      <rPr>
        <sz val="10"/>
        <color indexed="8"/>
        <rFont val="宋体"/>
        <charset val="134"/>
      </rPr>
      <t>总额</t>
    </r>
  </si>
  <si>
    <r>
      <rPr>
        <sz val="10"/>
        <color indexed="8"/>
        <rFont val="宋体"/>
        <charset val="134"/>
      </rPr>
      <t>财政拨款</t>
    </r>
  </si>
  <si>
    <r>
      <rPr>
        <sz val="10"/>
        <color indexed="8"/>
        <rFont val="宋体"/>
        <charset val="134"/>
      </rPr>
      <t>其他资金</t>
    </r>
  </si>
  <si>
    <r>
      <rPr>
        <sz val="10"/>
        <rFont val="宋体"/>
        <charset val="134"/>
      </rPr>
      <t>机构正常运转经费</t>
    </r>
  </si>
  <si>
    <r>
      <rPr>
        <sz val="10"/>
        <rFont val="宋体"/>
        <charset val="134"/>
      </rPr>
      <t>本级</t>
    </r>
  </si>
  <si>
    <t>保障县红十字会“三救”“三献”等核心业务项目经费，主要是办公费、培训费、差旅费及其他费用。</t>
  </si>
  <si>
    <t>下步将加大项目预算执行力度。</t>
  </si>
  <si>
    <r>
      <rPr>
        <b/>
        <sz val="10"/>
        <color indexed="8"/>
        <rFont val="宋体"/>
        <charset val="134"/>
      </rPr>
      <t>三、部门整体支出绩效指标</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</si>
  <si>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</si>
  <si>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</si>
  <si>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</si>
  <si>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指标性质</t>
    </r>
  </si>
  <si>
    <r>
      <rPr>
        <sz val="10"/>
        <color indexed="8"/>
        <rFont val="宋体"/>
        <charset val="134"/>
      </rPr>
      <t>指标值</t>
    </r>
  </si>
  <si>
    <r>
      <rPr>
        <sz val="10"/>
        <color indexed="8"/>
        <rFont val="宋体"/>
        <charset val="134"/>
      </rPr>
      <t>度量单位</t>
    </r>
  </si>
  <si>
    <r>
      <rPr>
        <sz val="10"/>
        <color indexed="8"/>
        <rFont val="宋体"/>
        <charset val="134"/>
      </rPr>
      <t>实际完成值</t>
    </r>
  </si>
  <si>
    <r>
      <rPr>
        <sz val="10"/>
        <color indexed="8"/>
        <rFont val="宋体"/>
        <charset val="134"/>
      </rPr>
      <t>偏差原因分析及改进措施</t>
    </r>
  </si>
  <si>
    <r>
      <rPr>
        <b/>
        <sz val="10"/>
        <rFont val="宋体"/>
        <charset val="134"/>
      </rPr>
      <t>产出指标</t>
    </r>
  </si>
  <si>
    <r>
      <rPr>
        <b/>
        <sz val="10"/>
        <rFont val="宋体"/>
        <charset val="134"/>
      </rPr>
      <t>数量指标</t>
    </r>
  </si>
  <si>
    <r>
      <rPr>
        <sz val="10"/>
        <rFont val="宋体"/>
        <charset val="134"/>
      </rPr>
      <t>应急救护取证培训</t>
    </r>
    <r>
      <rPr>
        <sz val="10"/>
        <color indexed="8"/>
        <rFont val="宋体"/>
        <charset val="134"/>
      </rPr>
      <t>数</t>
    </r>
  </si>
  <si>
    <t>≥</t>
  </si>
  <si>
    <r>
      <rPr>
        <sz val="10"/>
        <rFont val="宋体"/>
        <charset val="134"/>
      </rPr>
      <t>人次</t>
    </r>
  </si>
  <si>
    <r>
      <rPr>
        <sz val="10"/>
        <rFont val="宋体"/>
        <charset val="134"/>
      </rPr>
      <t>无偏差</t>
    </r>
  </si>
  <si>
    <r>
      <rPr>
        <sz val="10"/>
        <rFont val="宋体"/>
        <charset val="134"/>
      </rPr>
      <t>应急救护普及</t>
    </r>
    <r>
      <rPr>
        <sz val="10"/>
        <color rgb="FF000000"/>
        <rFont val="宋体"/>
        <charset val="134"/>
      </rPr>
      <t>数</t>
    </r>
  </si>
  <si>
    <r>
      <rPr>
        <sz val="10"/>
        <rFont val="宋体"/>
        <charset val="134"/>
      </rPr>
      <t>开展人道救助帮扶人数</t>
    </r>
  </si>
  <si>
    <r>
      <rPr>
        <sz val="10"/>
        <rFont val="宋体"/>
        <charset val="134"/>
      </rPr>
      <t>筹资募捐活动募集款物</t>
    </r>
  </si>
  <si>
    <r>
      <rPr>
        <sz val="10"/>
        <rFont val="宋体"/>
        <charset val="134"/>
      </rPr>
      <t>元</t>
    </r>
  </si>
  <si>
    <r>
      <rPr>
        <sz val="10"/>
        <rFont val="宋体"/>
        <charset val="134"/>
      </rPr>
      <t>造血干细胞血样采集数</t>
    </r>
  </si>
  <si>
    <r>
      <rPr>
        <sz val="10"/>
        <rFont val="宋体"/>
        <charset val="134"/>
      </rPr>
      <t>人份</t>
    </r>
  </si>
  <si>
    <t>人体器官捐献志愿登记人数</t>
  </si>
  <si>
    <r>
      <rPr>
        <sz val="10"/>
        <rFont val="宋体"/>
        <charset val="134"/>
      </rPr>
      <t>人</t>
    </r>
  </si>
  <si>
    <r>
      <rPr>
        <b/>
        <sz val="10"/>
        <rFont val="宋体"/>
        <charset val="134"/>
      </rPr>
      <t>效益指标</t>
    </r>
  </si>
  <si>
    <r>
      <rPr>
        <b/>
        <sz val="10"/>
        <rFont val="宋体"/>
        <charset val="134"/>
      </rPr>
      <t>经济效益</t>
    </r>
    <r>
      <rPr>
        <b/>
        <sz val="10"/>
        <rFont val="Times New Roman"/>
        <charset val="134"/>
      </rPr>
      <t xml:space="preserve">
</t>
    </r>
    <r>
      <rPr>
        <b/>
        <sz val="10"/>
        <rFont val="宋体"/>
        <charset val="134"/>
      </rPr>
      <t>指标</t>
    </r>
  </si>
  <si>
    <r>
      <rPr>
        <sz val="10"/>
        <rFont val="宋体"/>
        <charset val="134"/>
      </rPr>
      <t>培训群众参加意外伤害和自然灾害的现场救护能力提高</t>
    </r>
  </si>
  <si>
    <t>%</t>
  </si>
  <si>
    <r>
      <rPr>
        <b/>
        <sz val="10"/>
        <rFont val="宋体"/>
        <charset val="134"/>
      </rPr>
      <t>满意度指标</t>
    </r>
  </si>
  <si>
    <r>
      <rPr>
        <b/>
        <sz val="10"/>
        <rFont val="宋体"/>
        <charset val="134"/>
      </rPr>
      <t>服务对象满意度指标等</t>
    </r>
  </si>
  <si>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</si>
  <si>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</si>
  <si>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</si>
  <si>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</si>
  <si>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</si>
  <si>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</si>
  <si>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</si>
  <si>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</si>
  <si>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</si>
  <si>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 xml:space="preserve">    姚安县红十字会应急救护培训</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</si>
  <si>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</si>
  <si>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</si>
  <si>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</si>
  <si>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</si>
  <si>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</si>
  <si>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</si>
  <si>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</si>
  <si>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</si>
  <si>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</si>
  <si>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</si>
  <si>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</si>
  <si>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</si>
  <si>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</si>
  <si>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</si>
  <si>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</si>
  <si>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完成年初应急救护培训计划。</t>
  </si>
  <si>
    <t>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</si>
  <si>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</si>
  <si>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</si>
  <si>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</si>
  <si>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</si>
  <si>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</si>
  <si>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</si>
  <si>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</si>
  <si>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</si>
  <si>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</si>
  <si>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</si>
  <si>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</si>
  <si>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</si>
  <si>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应急救护知识普及培训人数</t>
  </si>
  <si>
    <t>人次</t>
  </si>
  <si>
    <t>应急救护取证培训人数</t>
  </si>
  <si>
    <t>人份</t>
  </si>
  <si>
    <t>质量指标</t>
  </si>
  <si>
    <t>应急救护培训完成率</t>
  </si>
  <si>
    <t>=</t>
  </si>
  <si>
    <t>90</t>
  </si>
  <si>
    <t>100</t>
  </si>
  <si>
    <t>时效指标</t>
  </si>
  <si>
    <t>项目完成时间</t>
  </si>
  <si>
    <r>
      <rPr>
        <sz val="10"/>
        <rFont val="宋体"/>
        <charset val="134"/>
        <scheme val="minor"/>
      </rPr>
      <t>12</t>
    </r>
    <r>
      <rPr>
        <sz val="10"/>
        <rFont val="方正仿宋简体"/>
        <charset val="134"/>
      </rPr>
      <t>月底前</t>
    </r>
  </si>
  <si>
    <t>成本指标</t>
  </si>
  <si>
    <t>成本控制在预算范围内</t>
  </si>
  <si>
    <t>≤</t>
  </si>
  <si>
    <t>效益指标</t>
  </si>
  <si>
    <t>经济效益
指标</t>
  </si>
  <si>
    <t>社会效益
指标</t>
  </si>
  <si>
    <t>应急救护知识普及率</t>
  </si>
  <si>
    <t>持续提高</t>
  </si>
  <si>
    <t>生态效益
指标</t>
  </si>
  <si>
    <t>可持续影响
指标</t>
  </si>
  <si>
    <t>满意度指标</t>
  </si>
  <si>
    <t>服务对象满意度指标等</t>
  </si>
  <si>
    <t>服务对象满意度</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</si>
  <si>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</si>
  <si>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</si>
  <si>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</si>
  <si>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</si>
  <si>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</si>
  <si>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</si>
  <si>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</si>
  <si>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</si>
  <si>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    姚安县红十字会招商引资工作经费项目</t>
  </si>
  <si>
    <t>完成招商引资工作目标</t>
  </si>
  <si>
    <t>引进项目数量</t>
  </si>
  <si>
    <t>个</t>
  </si>
  <si>
    <t>资金使用效率</t>
  </si>
  <si>
    <t>社会效益持续提升</t>
  </si>
  <si>
    <t>好</t>
  </si>
  <si>
    <t>姚安县红十字会“三献”宣传项目</t>
  </si>
  <si>
    <t xml:space="preserve">完成无偿献血、造血干细胞捐献、人体器官捐献宣传和志愿者入库任务     
</t>
  </si>
  <si>
    <t>宣传普及人数</t>
  </si>
  <si>
    <t>人</t>
  </si>
  <si>
    <t>造血干细胞血样采集人数</t>
  </si>
  <si>
    <t>计划完成率</t>
  </si>
  <si>
    <t>“三献”知识宣传普及率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</si>
</sst>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font>
    <font>
      <sz val="11"/>
      <color rgb="FF000000"/>
      <name val="宋体"/>
      <charset val="134"/>
    </font>
    <font>
      <b/>
      <sz val="10"/>
      <name val="宋体"/>
      <charset val="134"/>
      <scheme val="minor"/>
    </font>
    <font>
      <sz val="9"/>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sz val="10"/>
      <color indexed="8"/>
      <name val="Times New Roman"/>
      <charset val="134"/>
    </font>
    <font>
      <b/>
      <sz val="10"/>
      <color indexed="8"/>
      <name val="Times New Roman"/>
      <charset val="134"/>
    </font>
    <font>
      <b/>
      <sz val="10"/>
      <name val="Times New Roman"/>
      <charset val="134"/>
    </font>
    <font>
      <sz val="10"/>
      <color rgb="FF000000"/>
      <name val="Times New Roman"/>
      <charset val="134"/>
    </font>
    <font>
      <sz val="10"/>
      <name val="Times New Roman"/>
      <charset val="134"/>
    </font>
    <font>
      <sz val="10"/>
      <name val="Times New Roman"/>
      <charset val="0"/>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方正仿宋简体"/>
      <charset val="134"/>
    </font>
    <font>
      <sz val="10"/>
      <color rgb="FF000000"/>
      <name val="宋体"/>
      <charset val="134"/>
    </font>
    <font>
      <b/>
      <sz val="1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22"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37" fillId="11" borderId="0" applyNumberFormat="0" applyBorder="0" applyAlignment="0" applyProtection="0">
      <alignment vertical="center"/>
    </xf>
    <xf numFmtId="0" fontId="40" fillId="0" borderId="24" applyNumberFormat="0" applyFill="0" applyAlignment="0" applyProtection="0">
      <alignment vertical="center"/>
    </xf>
    <xf numFmtId="0" fontId="37" fillId="12" borderId="0" applyNumberFormat="0" applyBorder="0" applyAlignment="0" applyProtection="0">
      <alignment vertical="center"/>
    </xf>
    <xf numFmtId="0" fontId="46" fillId="13" borderId="25" applyNumberFormat="0" applyAlignment="0" applyProtection="0">
      <alignment vertical="center"/>
    </xf>
    <xf numFmtId="0" fontId="47" fillId="13" borderId="21" applyNumberFormat="0" applyAlignment="0" applyProtection="0">
      <alignment vertical="center"/>
    </xf>
    <xf numFmtId="0" fontId="48" fillId="14" borderId="26"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22" fillId="0" borderId="0"/>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22" fillId="0" borderId="0"/>
    <xf numFmtId="0" fontId="9" fillId="0" borderId="0"/>
    <xf numFmtId="0" fontId="9" fillId="0" borderId="0">
      <alignment vertical="center"/>
    </xf>
  </cellStyleXfs>
  <cellXfs count="209">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4" fontId="6" fillId="0" borderId="2" xfId="0" applyNumberFormat="1" applyFont="1" applyBorder="1" applyAlignment="1">
      <alignment horizontal="right" vertical="center"/>
    </xf>
    <xf numFmtId="10" fontId="6" fillId="0" borderId="2" xfId="0" applyNumberFormat="1" applyFont="1" applyBorder="1" applyAlignment="1">
      <alignment horizontal="right" vertical="center"/>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vertical="center" wrapText="1"/>
    </xf>
    <xf numFmtId="49" fontId="7" fillId="0" borderId="6" xfId="51" applyNumberFormat="1" applyFont="1" applyFill="1" applyBorder="1" applyAlignment="1">
      <alignment vertical="center" wrapText="1"/>
    </xf>
    <xf numFmtId="0" fontId="4" fillId="0" borderId="3" xfId="51" applyFont="1" applyFill="1" applyBorder="1" applyAlignment="1">
      <alignment horizontal="left" vertical="center" wrapText="1"/>
    </xf>
    <xf numFmtId="0" fontId="4" fillId="0" borderId="4" xfId="51" applyFont="1" applyFill="1" applyBorder="1" applyAlignment="1">
      <alignment horizontal="left" vertical="center" wrapText="1"/>
    </xf>
    <xf numFmtId="0" fontId="4" fillId="0" borderId="0" xfId="51" applyFont="1" applyFill="1" applyBorder="1" applyAlignment="1">
      <alignment horizontal="center" vertical="center" wrapText="1"/>
    </xf>
    <xf numFmtId="0" fontId="7" fillId="0" borderId="0" xfId="51" applyFont="1" applyFill="1" applyBorder="1" applyAlignment="1">
      <alignment horizontal="left" vertical="center" wrapText="1"/>
    </xf>
    <xf numFmtId="0" fontId="1" fillId="0" borderId="0" xfId="0" applyFont="1" applyFill="1" applyBorder="1" applyAlignment="1">
      <alignment horizontal="left" vertical="center"/>
    </xf>
    <xf numFmtId="49" fontId="5" fillId="2" borderId="0" xfId="0" applyNumberFormat="1" applyFont="1" applyFill="1" applyBorder="1" applyAlignment="1">
      <alignment vertical="center"/>
    </xf>
    <xf numFmtId="4" fontId="6" fillId="0" borderId="9" xfId="0" applyNumberFormat="1" applyFont="1" applyBorder="1" applyAlignment="1">
      <alignment horizontal="center" vertical="center"/>
    </xf>
    <xf numFmtId="4" fontId="6" fillId="0" borderId="10" xfId="0" applyNumberFormat="1" applyFont="1" applyBorder="1" applyAlignment="1">
      <alignment horizontal="center" vertical="center"/>
    </xf>
    <xf numFmtId="0" fontId="1" fillId="0" borderId="0" xfId="51" applyFont="1" applyFill="1" applyBorder="1" applyAlignment="1">
      <alignment horizontal="center"/>
    </xf>
    <xf numFmtId="0" fontId="4" fillId="0" borderId="5"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0" borderId="0" xfId="5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1" fillId="0" borderId="1" xfId="51" applyFont="1" applyFill="1" applyBorder="1" applyAlignment="1">
      <alignment wrapText="1"/>
    </xf>
    <xf numFmtId="0" fontId="7" fillId="0" borderId="1" xfId="51" applyFont="1" applyFill="1" applyBorder="1" applyAlignment="1">
      <alignment vertical="center" wrapText="1"/>
    </xf>
    <xf numFmtId="49" fontId="7" fillId="0" borderId="1" xfId="51" applyNumberFormat="1" applyFont="1" applyFill="1" applyBorder="1" applyAlignment="1">
      <alignment vertical="center" wrapText="1"/>
    </xf>
    <xf numFmtId="0" fontId="4" fillId="0" borderId="1" xfId="51" applyFont="1" applyFill="1" applyBorder="1" applyAlignment="1">
      <alignment wrapText="1"/>
    </xf>
    <xf numFmtId="0" fontId="4" fillId="0" borderId="1" xfId="51" applyFont="1" applyFill="1" applyBorder="1" applyAlignment="1">
      <alignment horizontal="center" wrapText="1"/>
    </xf>
    <xf numFmtId="0" fontId="7" fillId="0" borderId="6" xfId="51" applyFont="1" applyFill="1" applyBorder="1" applyAlignment="1">
      <alignment horizontal="center" vertical="center" wrapText="1"/>
    </xf>
    <xf numFmtId="0" fontId="7" fillId="0" borderId="11" xfId="51" applyFont="1" applyFill="1" applyBorder="1" applyAlignment="1">
      <alignment horizontal="center" vertical="center" wrapText="1"/>
    </xf>
    <xf numFmtId="0" fontId="7" fillId="0" borderId="7" xfId="5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7" fillId="0" borderId="12" xfId="51"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0" fontId="9" fillId="0" borderId="0" xfId="0" applyFont="1" applyFill="1" applyBorder="1" applyAlignment="1">
      <alignment horizontal="center" vertical="center" wrapText="1"/>
    </xf>
    <xf numFmtId="0" fontId="11" fillId="0" borderId="0" xfId="52" applyFont="1" applyFill="1" applyBorder="1" applyAlignment="1">
      <alignment horizontal="center" vertical="center"/>
    </xf>
    <xf numFmtId="0" fontId="9" fillId="0" borderId="0" xfId="52" applyFont="1" applyFill="1" applyBorder="1" applyAlignment="1">
      <alignment vertical="center"/>
    </xf>
    <xf numFmtId="0" fontId="12" fillId="0" borderId="0" xfId="0" applyFont="1" applyFill="1" applyBorder="1" applyAlignment="1">
      <alignment horizontal="center" vertical="center"/>
    </xf>
    <xf numFmtId="0" fontId="5" fillId="0" borderId="13"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7"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0" fontId="15" fillId="0" borderId="1" xfId="0" applyFont="1" applyFill="1" applyBorder="1" applyAlignment="1"/>
    <xf numFmtId="49" fontId="15" fillId="0" borderId="6" xfId="52" applyNumberFormat="1" applyFont="1" applyFill="1" applyBorder="1" applyAlignment="1">
      <alignment horizontal="center" vertical="center"/>
    </xf>
    <xf numFmtId="0" fontId="15" fillId="0" borderId="1" xfId="52" applyFont="1" applyFill="1" applyBorder="1" applyAlignment="1">
      <alignment horizontal="center" vertical="center"/>
    </xf>
    <xf numFmtId="49" fontId="15" fillId="0" borderId="6" xfId="52" applyNumberFormat="1" applyFont="1" applyFill="1" applyBorder="1" applyAlignment="1">
      <alignment horizontal="center" vertical="center" wrapText="1"/>
    </xf>
    <xf numFmtId="49" fontId="15" fillId="0" borderId="1" xfId="52" applyNumberFormat="1" applyFont="1" applyFill="1" applyBorder="1" applyAlignment="1">
      <alignment horizontal="center" vertical="center" wrapText="1"/>
    </xf>
    <xf numFmtId="49" fontId="15" fillId="0" borderId="3" xfId="52" applyNumberFormat="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7" fillId="0" borderId="6" xfId="51" applyFont="1" applyFill="1" applyBorder="1" applyAlignment="1">
      <alignment horizontal="center" vertical="center" wrapText="1"/>
    </xf>
    <xf numFmtId="0" fontId="19" fillId="0" borderId="17" xfId="0" applyFont="1" applyFill="1" applyBorder="1" applyAlignment="1">
      <alignment horizontal="left" vertical="center" wrapText="1"/>
    </xf>
    <xf numFmtId="0" fontId="20" fillId="3" borderId="1" xfId="35"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0" fillId="0" borderId="17"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3" borderId="6" xfId="35" applyFont="1" applyFill="1" applyBorder="1" applyAlignment="1">
      <alignment horizontal="center" vertical="center" wrapText="1"/>
    </xf>
    <xf numFmtId="0" fontId="19" fillId="0" borderId="8" xfId="0" applyFont="1" applyFill="1" applyBorder="1" applyAlignment="1">
      <alignment horizontal="center" vertical="center"/>
    </xf>
    <xf numFmtId="0" fontId="10"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3" fontId="19" fillId="0" borderId="18" xfId="0" applyNumberFormat="1" applyFont="1" applyFill="1" applyBorder="1" applyAlignment="1">
      <alignment horizontal="center" vertical="center" wrapText="1"/>
    </xf>
    <xf numFmtId="0" fontId="17" fillId="0" borderId="1" xfId="51" applyFont="1" applyFill="1" applyBorder="1" applyAlignment="1">
      <alignment vertical="center" wrapText="1"/>
    </xf>
    <xf numFmtId="0" fontId="19" fillId="0" borderId="5" xfId="11" applyNumberFormat="1" applyFont="1" applyFill="1" applyBorder="1" applyAlignment="1" applyProtection="1">
      <alignment horizontal="center" vertical="center" wrapText="1"/>
    </xf>
    <xf numFmtId="9" fontId="19" fillId="0" borderId="1" xfId="11" applyNumberFormat="1" applyFont="1" applyFill="1" applyBorder="1" applyAlignment="1">
      <alignment horizontal="center" vertical="center" wrapText="1"/>
    </xf>
    <xf numFmtId="0" fontId="17" fillId="0" borderId="8" xfId="51" applyFont="1" applyFill="1" applyBorder="1" applyAlignment="1">
      <alignment horizontal="center" vertical="center" wrapText="1"/>
    </xf>
    <xf numFmtId="49" fontId="17" fillId="0" borderId="6" xfId="51" applyNumberFormat="1" applyFont="1" applyFill="1" applyBorder="1" applyAlignment="1">
      <alignment horizontal="center" vertical="center" wrapText="1"/>
    </xf>
    <xf numFmtId="0" fontId="19" fillId="0" borderId="18" xfId="11" applyNumberFormat="1" applyFont="1" applyFill="1" applyBorder="1" applyAlignment="1" applyProtection="1">
      <alignment horizontal="center" vertical="center" wrapText="1"/>
    </xf>
    <xf numFmtId="9" fontId="19" fillId="0" borderId="18" xfId="1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 fillId="0" borderId="0" xfId="0" applyFont="1" applyFill="1" applyBorder="1" applyAlignment="1"/>
    <xf numFmtId="0" fontId="22" fillId="0" borderId="0" xfId="0" applyFont="1" applyFill="1" applyBorder="1" applyAlignment="1">
      <alignment horizontal="righ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10" fontId="19"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15" fillId="0" borderId="4" xfId="52" applyNumberFormat="1" applyFont="1" applyFill="1" applyBorder="1" applyAlignment="1">
      <alignment horizontal="center" vertical="center" wrapText="1"/>
    </xf>
    <xf numFmtId="49" fontId="15" fillId="0" borderId="5" xfId="52" applyNumberFormat="1" applyFont="1" applyFill="1" applyBorder="1" applyAlignment="1">
      <alignment horizontal="center" vertical="center" wrapText="1"/>
    </xf>
    <xf numFmtId="49" fontId="10" fillId="0" borderId="4" xfId="52" applyNumberFormat="1" applyFont="1" applyFill="1" applyBorder="1" applyAlignment="1">
      <alignment horizontal="center" vertical="center" wrapText="1"/>
    </xf>
    <xf numFmtId="49" fontId="19" fillId="0" borderId="5" xfId="52" applyNumberFormat="1" applyFont="1" applyFill="1" applyBorder="1" applyAlignment="1">
      <alignment vertical="center" wrapText="1"/>
    </xf>
    <xf numFmtId="49" fontId="19" fillId="0" borderId="5" xfId="52"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5" xfId="0" applyFont="1" applyFill="1" applyBorder="1" applyAlignment="1">
      <alignment vertical="center" wrapText="1"/>
    </xf>
    <xf numFmtId="0" fontId="21" fillId="0" borderId="5"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 xfId="0" applyFont="1" applyFill="1" applyBorder="1" applyAlignment="1">
      <alignment horizontal="justify" vertical="center" wrapText="1"/>
    </xf>
    <xf numFmtId="0" fontId="5" fillId="0" borderId="7" xfId="0" applyFont="1" applyFill="1" applyBorder="1" applyAlignment="1">
      <alignment horizontal="center" vertical="center"/>
    </xf>
    <xf numFmtId="0" fontId="10" fillId="0" borderId="16" xfId="0" applyFont="1" applyFill="1" applyBorder="1" applyAlignment="1">
      <alignment horizontal="left"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16" xfId="0"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Fill="1" applyAlignment="1">
      <alignment horizontal="center"/>
    </xf>
    <xf numFmtId="0" fontId="27" fillId="0" borderId="0" xfId="0" applyFont="1" applyFill="1" applyBorder="1" applyAlignment="1"/>
    <xf numFmtId="0" fontId="5" fillId="0" borderId="0" xfId="0" applyFont="1" applyFill="1" applyBorder="1" applyAlignment="1"/>
    <xf numFmtId="0" fontId="28" fillId="0" borderId="0" xfId="0" applyFont="1" applyFill="1" applyBorder="1" applyAlignment="1"/>
    <xf numFmtId="0" fontId="5"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8" xfId="0" applyNumberFormat="1" applyFont="1" applyFill="1" applyBorder="1" applyAlignment="1">
      <alignment horizontal="center" vertical="center" shrinkToFit="1"/>
    </xf>
    <xf numFmtId="4" fontId="9" fillId="0" borderId="14"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center" vertical="center" wrapText="1" shrinkToFit="1"/>
    </xf>
    <xf numFmtId="4" fontId="22" fillId="0" borderId="1"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9" fillId="0" borderId="14" xfId="0" applyNumberFormat="1" applyFont="1" applyFill="1" applyBorder="1" applyAlignment="1">
      <alignment horizontal="center" vertical="center" wrapText="1" shrinkToFit="1"/>
    </xf>
    <xf numFmtId="4" fontId="9" fillId="0" borderId="19"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3"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5" fillId="0" borderId="0" xfId="0" applyFont="1" applyFill="1" applyBorder="1" applyAlignment="1">
      <alignment horizontal="right"/>
    </xf>
    <xf numFmtId="0" fontId="9" fillId="0" borderId="19"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9" fillId="0" borderId="0" xfId="0" applyFont="1" applyAlignment="1">
      <alignment horizontal="center" vertical="center"/>
    </xf>
    <xf numFmtId="0" fontId="22" fillId="0" borderId="0" xfId="0" applyFont="1" applyAlignment="1"/>
    <xf numFmtId="0" fontId="6" fillId="0" borderId="2" xfId="0" applyNumberFormat="1" applyFont="1" applyBorder="1" applyAlignment="1">
      <alignment horizontal="center" vertical="center"/>
    </xf>
    <xf numFmtId="0" fontId="6" fillId="0" borderId="2" xfId="0" applyNumberFormat="1" applyFont="1" applyBorder="1" applyAlignment="1">
      <alignment horizontal="left" vertical="center"/>
    </xf>
    <xf numFmtId="0" fontId="6" fillId="0" borderId="2" xfId="0" applyNumberFormat="1" applyFont="1" applyBorder="1" applyAlignment="1">
      <alignment horizontal="left" vertical="center" wrapText="1"/>
    </xf>
    <xf numFmtId="0" fontId="30" fillId="0" borderId="0" xfId="0" applyFont="1" applyAlignment="1"/>
    <xf numFmtId="0" fontId="6" fillId="0" borderId="2" xfId="0" applyNumberFormat="1" applyFont="1" applyBorder="1" applyAlignment="1">
      <alignment horizontal="center" vertical="center" wrapText="1"/>
    </xf>
    <xf numFmtId="0" fontId="31" fillId="0" borderId="2" xfId="0" applyNumberFormat="1" applyFont="1" applyBorder="1" applyAlignment="1">
      <alignment horizontal="left" vertical="center" wrapText="1"/>
    </xf>
    <xf numFmtId="4" fontId="6" fillId="0" borderId="2" xfId="0" applyNumberFormat="1" applyFont="1" applyBorder="1" applyAlignment="1">
      <alignment horizontal="right" vertical="center" wrapText="1"/>
    </xf>
    <xf numFmtId="0" fontId="32" fillId="0" borderId="0" xfId="0" applyFont="1" applyAlignment="1">
      <alignment horizontal="center" vertical="center"/>
    </xf>
    <xf numFmtId="0" fontId="32" fillId="0" borderId="0" xfId="0" applyFont="1" applyAlignment="1"/>
    <xf numFmtId="0" fontId="10" fillId="0" borderId="0" xfId="0" applyFont="1" applyAlignment="1"/>
    <xf numFmtId="0" fontId="6" fillId="0" borderId="2" xfId="0" applyNumberFormat="1" applyFont="1" applyBorder="1" applyAlignment="1">
      <alignment horizontal="right" vertical="center"/>
    </xf>
    <xf numFmtId="0" fontId="1" fillId="0" borderId="2" xfId="0" applyNumberFormat="1" applyFont="1" applyBorder="1" applyAlignment="1">
      <alignment horizontal="left" vertical="center"/>
    </xf>
    <xf numFmtId="0" fontId="15" fillId="0" borderId="3"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 sqref="D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10" max="10" width="12.625"/>
  </cols>
  <sheetData>
    <row r="1" ht="27" spans="3:3">
      <c r="C1" s="204" t="s">
        <v>0</v>
      </c>
    </row>
    <row r="2" ht="14.25" spans="6:6">
      <c r="F2" s="196" t="s">
        <v>1</v>
      </c>
    </row>
    <row r="3" ht="14.25" spans="1:6">
      <c r="A3" s="196" t="s">
        <v>2</v>
      </c>
      <c r="F3" s="196" t="s">
        <v>3</v>
      </c>
    </row>
    <row r="4" ht="19.5" customHeight="1" spans="1:6">
      <c r="A4" s="197" t="s">
        <v>4</v>
      </c>
      <c r="B4" s="197"/>
      <c r="C4" s="197"/>
      <c r="D4" s="197" t="s">
        <v>5</v>
      </c>
      <c r="E4" s="197"/>
      <c r="F4" s="197"/>
    </row>
    <row r="5" ht="19.5" customHeight="1" spans="1:6">
      <c r="A5" s="197" t="s">
        <v>6</v>
      </c>
      <c r="B5" s="197" t="s">
        <v>7</v>
      </c>
      <c r="C5" s="197" t="s">
        <v>8</v>
      </c>
      <c r="D5" s="197" t="s">
        <v>9</v>
      </c>
      <c r="E5" s="197" t="s">
        <v>7</v>
      </c>
      <c r="F5" s="197" t="s">
        <v>8</v>
      </c>
    </row>
    <row r="6" ht="19.5" customHeight="1" spans="1:6">
      <c r="A6" s="197" t="s">
        <v>10</v>
      </c>
      <c r="B6" s="197"/>
      <c r="C6" s="197" t="s">
        <v>11</v>
      </c>
      <c r="D6" s="197" t="s">
        <v>10</v>
      </c>
      <c r="E6" s="197"/>
      <c r="F6" s="197" t="s">
        <v>12</v>
      </c>
    </row>
    <row r="7" ht="19.5" customHeight="1" spans="1:6">
      <c r="A7" s="198" t="s">
        <v>13</v>
      </c>
      <c r="B7" s="197" t="s">
        <v>11</v>
      </c>
      <c r="C7" s="11">
        <v>1287603.72</v>
      </c>
      <c r="D7" s="198" t="s">
        <v>14</v>
      </c>
      <c r="E7" s="197" t="s">
        <v>15</v>
      </c>
      <c r="F7" s="11">
        <v>1000</v>
      </c>
    </row>
    <row r="8" ht="19.5" customHeight="1" spans="1:6">
      <c r="A8" s="198" t="s">
        <v>16</v>
      </c>
      <c r="B8" s="197" t="s">
        <v>12</v>
      </c>
      <c r="C8" s="11"/>
      <c r="D8" s="198" t="s">
        <v>17</v>
      </c>
      <c r="E8" s="197" t="s">
        <v>18</v>
      </c>
      <c r="F8" s="11"/>
    </row>
    <row r="9" ht="19.5" customHeight="1" spans="1:6">
      <c r="A9" s="198" t="s">
        <v>19</v>
      </c>
      <c r="B9" s="197" t="s">
        <v>20</v>
      </c>
      <c r="C9" s="11"/>
      <c r="D9" s="198" t="s">
        <v>21</v>
      </c>
      <c r="E9" s="197" t="s">
        <v>22</v>
      </c>
      <c r="F9" s="11"/>
    </row>
    <row r="10" ht="19.5" customHeight="1" spans="1:6">
      <c r="A10" s="198" t="s">
        <v>23</v>
      </c>
      <c r="B10" s="197" t="s">
        <v>24</v>
      </c>
      <c r="C10" s="11">
        <v>0</v>
      </c>
      <c r="D10" s="198" t="s">
        <v>25</v>
      </c>
      <c r="E10" s="197" t="s">
        <v>26</v>
      </c>
      <c r="F10" s="11"/>
    </row>
    <row r="11" ht="19.5" customHeight="1" spans="1:6">
      <c r="A11" s="198" t="s">
        <v>27</v>
      </c>
      <c r="B11" s="197" t="s">
        <v>28</v>
      </c>
      <c r="C11" s="11">
        <v>0</v>
      </c>
      <c r="D11" s="198" t="s">
        <v>29</v>
      </c>
      <c r="E11" s="197" t="s">
        <v>30</v>
      </c>
      <c r="F11" s="11"/>
    </row>
    <row r="12" ht="19.5" customHeight="1" spans="1:6">
      <c r="A12" s="198" t="s">
        <v>31</v>
      </c>
      <c r="B12" s="197" t="s">
        <v>32</v>
      </c>
      <c r="C12" s="11">
        <v>0</v>
      </c>
      <c r="D12" s="198" t="s">
        <v>33</v>
      </c>
      <c r="E12" s="197" t="s">
        <v>34</v>
      </c>
      <c r="F12" s="11"/>
    </row>
    <row r="13" ht="19.5" customHeight="1" spans="1:6">
      <c r="A13" s="198" t="s">
        <v>35</v>
      </c>
      <c r="B13" s="197" t="s">
        <v>36</v>
      </c>
      <c r="C13" s="11">
        <v>0</v>
      </c>
      <c r="D13" s="198" t="s">
        <v>37</v>
      </c>
      <c r="E13" s="197" t="s">
        <v>38</v>
      </c>
      <c r="F13" s="11"/>
    </row>
    <row r="14" ht="19.5" customHeight="1" spans="1:6">
      <c r="A14" s="198" t="s">
        <v>39</v>
      </c>
      <c r="B14" s="197" t="s">
        <v>40</v>
      </c>
      <c r="C14" s="11">
        <v>37434.57</v>
      </c>
      <c r="D14" s="198" t="s">
        <v>41</v>
      </c>
      <c r="E14" s="197" t="s">
        <v>42</v>
      </c>
      <c r="F14" s="11">
        <v>1140902.85</v>
      </c>
    </row>
    <row r="15" ht="19.5" customHeight="1" spans="1:6">
      <c r="A15" s="198"/>
      <c r="B15" s="197" t="s">
        <v>43</v>
      </c>
      <c r="C15" s="207"/>
      <c r="D15" s="198" t="s">
        <v>44</v>
      </c>
      <c r="E15" s="197" t="s">
        <v>45</v>
      </c>
      <c r="F15" s="11">
        <v>66517.74</v>
      </c>
    </row>
    <row r="16" ht="19.5" customHeight="1" spans="1:6">
      <c r="A16" s="198"/>
      <c r="B16" s="197" t="s">
        <v>46</v>
      </c>
      <c r="C16" s="207"/>
      <c r="D16" s="198" t="s">
        <v>47</v>
      </c>
      <c r="E16" s="197" t="s">
        <v>48</v>
      </c>
      <c r="F16" s="11"/>
    </row>
    <row r="17" ht="19.5" customHeight="1" spans="1:6">
      <c r="A17" s="198"/>
      <c r="B17" s="197" t="s">
        <v>49</v>
      </c>
      <c r="C17" s="207"/>
      <c r="D17" s="198" t="s">
        <v>50</v>
      </c>
      <c r="E17" s="197" t="s">
        <v>51</v>
      </c>
      <c r="F17" s="11"/>
    </row>
    <row r="18" ht="19.5" customHeight="1" spans="1:6">
      <c r="A18" s="198"/>
      <c r="B18" s="197" t="s">
        <v>52</v>
      </c>
      <c r="C18" s="207"/>
      <c r="D18" s="198" t="s">
        <v>53</v>
      </c>
      <c r="E18" s="197" t="s">
        <v>54</v>
      </c>
      <c r="F18" s="11"/>
    </row>
    <row r="19" ht="19.5" customHeight="1" spans="1:6">
      <c r="A19" s="198"/>
      <c r="B19" s="197" t="s">
        <v>55</v>
      </c>
      <c r="C19" s="207"/>
      <c r="D19" s="198" t="s">
        <v>56</v>
      </c>
      <c r="E19" s="197" t="s">
        <v>57</v>
      </c>
      <c r="F19" s="11"/>
    </row>
    <row r="20" ht="19.5" customHeight="1" spans="1:6">
      <c r="A20" s="198"/>
      <c r="B20" s="197" t="s">
        <v>58</v>
      </c>
      <c r="C20" s="207"/>
      <c r="D20" s="198" t="s">
        <v>59</v>
      </c>
      <c r="E20" s="197" t="s">
        <v>60</v>
      </c>
      <c r="F20" s="11"/>
    </row>
    <row r="21" ht="19.5" customHeight="1" spans="1:6">
      <c r="A21" s="198"/>
      <c r="B21" s="197" t="s">
        <v>61</v>
      </c>
      <c r="C21" s="207"/>
      <c r="D21" s="198" t="s">
        <v>62</v>
      </c>
      <c r="E21" s="197" t="s">
        <v>63</v>
      </c>
      <c r="F21" s="11"/>
    </row>
    <row r="22" ht="19.5" customHeight="1" spans="1:6">
      <c r="A22" s="198"/>
      <c r="B22" s="197" t="s">
        <v>64</v>
      </c>
      <c r="C22" s="207"/>
      <c r="D22" s="198" t="s">
        <v>65</v>
      </c>
      <c r="E22" s="197" t="s">
        <v>66</v>
      </c>
      <c r="F22" s="11"/>
    </row>
    <row r="23" ht="19.5" customHeight="1" spans="1:6">
      <c r="A23" s="198"/>
      <c r="B23" s="197" t="s">
        <v>67</v>
      </c>
      <c r="C23" s="207"/>
      <c r="D23" s="198" t="s">
        <v>68</v>
      </c>
      <c r="E23" s="197" t="s">
        <v>69</v>
      </c>
      <c r="F23" s="11"/>
    </row>
    <row r="24" ht="19.5" customHeight="1" spans="1:6">
      <c r="A24" s="198"/>
      <c r="B24" s="197" t="s">
        <v>70</v>
      </c>
      <c r="C24" s="207"/>
      <c r="D24" s="198" t="s">
        <v>71</v>
      </c>
      <c r="E24" s="197" t="s">
        <v>72</v>
      </c>
      <c r="F24" s="11"/>
    </row>
    <row r="25" ht="19.5" customHeight="1" spans="1:6">
      <c r="A25" s="198"/>
      <c r="B25" s="197" t="s">
        <v>73</v>
      </c>
      <c r="C25" s="207"/>
      <c r="D25" s="198" t="s">
        <v>74</v>
      </c>
      <c r="E25" s="197" t="s">
        <v>75</v>
      </c>
      <c r="F25" s="11">
        <v>85704</v>
      </c>
    </row>
    <row r="26" ht="19.5" customHeight="1" spans="1:6">
      <c r="A26" s="198"/>
      <c r="B26" s="197" t="s">
        <v>76</v>
      </c>
      <c r="C26" s="207"/>
      <c r="D26" s="198" t="s">
        <v>77</v>
      </c>
      <c r="E26" s="197" t="s">
        <v>78</v>
      </c>
      <c r="F26" s="11"/>
    </row>
    <row r="27" ht="19.5" customHeight="1" spans="1:6">
      <c r="A27" s="198"/>
      <c r="B27" s="197" t="s">
        <v>79</v>
      </c>
      <c r="C27" s="207"/>
      <c r="D27" s="198" t="s">
        <v>80</v>
      </c>
      <c r="E27" s="197" t="s">
        <v>81</v>
      </c>
      <c r="F27" s="11"/>
    </row>
    <row r="28" ht="19.5" customHeight="1" spans="1:6">
      <c r="A28" s="198"/>
      <c r="B28" s="197" t="s">
        <v>82</v>
      </c>
      <c r="C28" s="207"/>
      <c r="D28" s="198" t="s">
        <v>83</v>
      </c>
      <c r="E28" s="197" t="s">
        <v>84</v>
      </c>
      <c r="F28" s="11"/>
    </row>
    <row r="29" ht="19.5" customHeight="1" spans="1:6">
      <c r="A29" s="198"/>
      <c r="B29" s="197" t="s">
        <v>85</v>
      </c>
      <c r="C29" s="207"/>
      <c r="D29" s="198" t="s">
        <v>86</v>
      </c>
      <c r="E29" s="197" t="s">
        <v>87</v>
      </c>
      <c r="F29" s="11"/>
    </row>
    <row r="30" ht="19.5" customHeight="1" spans="1:6">
      <c r="A30" s="197"/>
      <c r="B30" s="197" t="s">
        <v>88</v>
      </c>
      <c r="C30" s="207"/>
      <c r="D30" s="198" t="s">
        <v>89</v>
      </c>
      <c r="E30" s="197" t="s">
        <v>90</v>
      </c>
      <c r="F30" s="11"/>
    </row>
    <row r="31" ht="19.5" customHeight="1" spans="1:6">
      <c r="A31" s="197"/>
      <c r="B31" s="197" t="s">
        <v>91</v>
      </c>
      <c r="C31" s="207"/>
      <c r="D31" s="198" t="s">
        <v>92</v>
      </c>
      <c r="E31" s="197" t="s">
        <v>93</v>
      </c>
      <c r="F31" s="11"/>
    </row>
    <row r="32" ht="19.5" customHeight="1" spans="1:6">
      <c r="A32" s="197"/>
      <c r="B32" s="197" t="s">
        <v>94</v>
      </c>
      <c r="C32" s="207"/>
      <c r="D32" s="198" t="s">
        <v>95</v>
      </c>
      <c r="E32" s="197" t="s">
        <v>96</v>
      </c>
      <c r="F32" s="11"/>
    </row>
    <row r="33" ht="19.5" customHeight="1" spans="1:6">
      <c r="A33" s="197" t="s">
        <v>97</v>
      </c>
      <c r="B33" s="197" t="s">
        <v>98</v>
      </c>
      <c r="C33" s="11">
        <v>1325038.29</v>
      </c>
      <c r="D33" s="197" t="s">
        <v>99</v>
      </c>
      <c r="E33" s="197" t="s">
        <v>100</v>
      </c>
      <c r="F33" s="11">
        <v>1294124.59</v>
      </c>
    </row>
    <row r="34" ht="19.5" customHeight="1" spans="1:6">
      <c r="A34" s="198" t="s">
        <v>101</v>
      </c>
      <c r="B34" s="197" t="s">
        <v>102</v>
      </c>
      <c r="C34" s="11"/>
      <c r="D34" s="198" t="s">
        <v>103</v>
      </c>
      <c r="E34" s="197" t="s">
        <v>104</v>
      </c>
      <c r="F34" s="11"/>
    </row>
    <row r="35" ht="19.5" customHeight="1" spans="1:6">
      <c r="A35" s="198" t="s">
        <v>105</v>
      </c>
      <c r="B35" s="197" t="s">
        <v>106</v>
      </c>
      <c r="C35" s="11">
        <v>4171.6</v>
      </c>
      <c r="D35" s="198" t="s">
        <v>107</v>
      </c>
      <c r="E35" s="197" t="s">
        <v>108</v>
      </c>
      <c r="F35" s="11">
        <v>35085.3</v>
      </c>
    </row>
    <row r="36" ht="19.5" customHeight="1" spans="1:6">
      <c r="A36" s="197" t="s">
        <v>109</v>
      </c>
      <c r="B36" s="197" t="s">
        <v>110</v>
      </c>
      <c r="C36" s="11">
        <v>1329209.89</v>
      </c>
      <c r="D36" s="197" t="s">
        <v>109</v>
      </c>
      <c r="E36" s="197" t="s">
        <v>111</v>
      </c>
      <c r="F36" s="11">
        <v>1329209.89</v>
      </c>
    </row>
    <row r="37" ht="19.5" customHeight="1" spans="1:6">
      <c r="A37" s="198" t="s">
        <v>112</v>
      </c>
      <c r="B37" s="198"/>
      <c r="C37" s="198"/>
      <c r="D37" s="198"/>
      <c r="E37" s="198"/>
      <c r="F37" s="198"/>
    </row>
    <row r="38" ht="19.5" customHeight="1" spans="1:6">
      <c r="A38" s="198" t="s">
        <v>113</v>
      </c>
      <c r="B38" s="198"/>
      <c r="C38" s="198"/>
      <c r="D38" s="198"/>
      <c r="E38" s="198"/>
      <c r="F38" s="19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1" sqref="G11"/>
    </sheetView>
  </sheetViews>
  <sheetFormatPr defaultColWidth="9" defaultRowHeight="13.5" outlineLevelCol="4"/>
  <cols>
    <col min="1" max="1" width="41.25" customWidth="1"/>
    <col min="2" max="2" width="10" customWidth="1"/>
    <col min="3" max="5" width="27.125" customWidth="1"/>
  </cols>
  <sheetData>
    <row r="1" ht="25.5" spans="3:3">
      <c r="C1" s="195" t="s">
        <v>436</v>
      </c>
    </row>
    <row r="2" ht="14.25" spans="5:5">
      <c r="E2" s="196" t="s">
        <v>437</v>
      </c>
    </row>
    <row r="3" ht="14.25" spans="1:5">
      <c r="A3" s="196" t="s">
        <v>2</v>
      </c>
      <c r="E3" s="196" t="s">
        <v>438</v>
      </c>
    </row>
    <row r="4" ht="15" customHeight="1" spans="1:5">
      <c r="A4" s="201" t="s">
        <v>439</v>
      </c>
      <c r="B4" s="201" t="s">
        <v>7</v>
      </c>
      <c r="C4" s="201" t="s">
        <v>440</v>
      </c>
      <c r="D4" s="201" t="s">
        <v>441</v>
      </c>
      <c r="E4" s="201" t="s">
        <v>442</v>
      </c>
    </row>
    <row r="5" ht="15" customHeight="1" spans="1:5">
      <c r="A5" s="201" t="s">
        <v>443</v>
      </c>
      <c r="B5" s="201"/>
      <c r="C5" s="201" t="s">
        <v>11</v>
      </c>
      <c r="D5" s="201" t="s">
        <v>12</v>
      </c>
      <c r="E5" s="201" t="s">
        <v>20</v>
      </c>
    </row>
    <row r="6" ht="15" customHeight="1" spans="1:5">
      <c r="A6" s="202" t="s">
        <v>444</v>
      </c>
      <c r="B6" s="201" t="s">
        <v>11</v>
      </c>
      <c r="C6" s="201" t="s">
        <v>445</v>
      </c>
      <c r="D6" s="201" t="s">
        <v>445</v>
      </c>
      <c r="E6" s="201" t="s">
        <v>445</v>
      </c>
    </row>
    <row r="7" ht="15" customHeight="1" spans="1:5">
      <c r="A7" s="199" t="s">
        <v>446</v>
      </c>
      <c r="B7" s="201" t="s">
        <v>12</v>
      </c>
      <c r="C7" s="203">
        <v>1500</v>
      </c>
      <c r="D7" s="203">
        <v>1500</v>
      </c>
      <c r="E7" s="203">
        <v>1500</v>
      </c>
    </row>
    <row r="8" ht="15" customHeight="1" spans="1:5">
      <c r="A8" s="199" t="s">
        <v>447</v>
      </c>
      <c r="B8" s="201" t="s">
        <v>20</v>
      </c>
      <c r="C8" s="203">
        <v>0</v>
      </c>
      <c r="D8" s="203">
        <v>0</v>
      </c>
      <c r="E8" s="203">
        <v>0</v>
      </c>
    </row>
    <row r="9" ht="15" customHeight="1" spans="1:5">
      <c r="A9" s="199" t="s">
        <v>448</v>
      </c>
      <c r="B9" s="201" t="s">
        <v>24</v>
      </c>
      <c r="C9" s="203">
        <v>0</v>
      </c>
      <c r="D9" s="203">
        <v>0</v>
      </c>
      <c r="E9" s="203">
        <v>0</v>
      </c>
    </row>
    <row r="10" ht="15" customHeight="1" spans="1:5">
      <c r="A10" s="199" t="s">
        <v>449</v>
      </c>
      <c r="B10" s="201" t="s">
        <v>28</v>
      </c>
      <c r="C10" s="203">
        <v>0</v>
      </c>
      <c r="D10" s="203">
        <v>0</v>
      </c>
      <c r="E10" s="203">
        <v>0</v>
      </c>
    </row>
    <row r="11" ht="15" customHeight="1" spans="1:5">
      <c r="A11" s="199" t="s">
        <v>450</v>
      </c>
      <c r="B11" s="201" t="s">
        <v>32</v>
      </c>
      <c r="C11" s="203">
        <v>0</v>
      </c>
      <c r="D11" s="203">
        <v>0</v>
      </c>
      <c r="E11" s="203">
        <v>0</v>
      </c>
    </row>
    <row r="12" ht="15" customHeight="1" spans="1:5">
      <c r="A12" s="199" t="s">
        <v>451</v>
      </c>
      <c r="B12" s="201" t="s">
        <v>36</v>
      </c>
      <c r="C12" s="203">
        <v>1500</v>
      </c>
      <c r="D12" s="203">
        <v>1500</v>
      </c>
      <c r="E12" s="203">
        <v>1500</v>
      </c>
    </row>
    <row r="13" ht="15" customHeight="1" spans="1:5">
      <c r="A13" s="199" t="s">
        <v>452</v>
      </c>
      <c r="B13" s="201" t="s">
        <v>40</v>
      </c>
      <c r="C13" s="201" t="s">
        <v>445</v>
      </c>
      <c r="D13" s="201" t="s">
        <v>445</v>
      </c>
      <c r="E13" s="203">
        <v>1500</v>
      </c>
    </row>
    <row r="14" ht="15" customHeight="1" spans="1:5">
      <c r="A14" s="199" t="s">
        <v>453</v>
      </c>
      <c r="B14" s="201" t="s">
        <v>43</v>
      </c>
      <c r="C14" s="201" t="s">
        <v>445</v>
      </c>
      <c r="D14" s="201" t="s">
        <v>445</v>
      </c>
      <c r="E14" s="203">
        <v>0</v>
      </c>
    </row>
    <row r="15" ht="15" customHeight="1" spans="1:5">
      <c r="A15" s="199" t="s">
        <v>454</v>
      </c>
      <c r="B15" s="201" t="s">
        <v>46</v>
      </c>
      <c r="C15" s="201" t="s">
        <v>445</v>
      </c>
      <c r="D15" s="201" t="s">
        <v>445</v>
      </c>
      <c r="E15" s="203">
        <v>0</v>
      </c>
    </row>
    <row r="16" ht="15" customHeight="1" spans="1:5">
      <c r="A16" s="199" t="s">
        <v>455</v>
      </c>
      <c r="B16" s="201" t="s">
        <v>49</v>
      </c>
      <c r="C16" s="201" t="s">
        <v>445</v>
      </c>
      <c r="D16" s="201" t="s">
        <v>445</v>
      </c>
      <c r="E16" s="201" t="s">
        <v>445</v>
      </c>
    </row>
    <row r="17" ht="15" customHeight="1" spans="1:5">
      <c r="A17" s="199" t="s">
        <v>456</v>
      </c>
      <c r="B17" s="201" t="s">
        <v>52</v>
      </c>
      <c r="C17" s="201" t="s">
        <v>445</v>
      </c>
      <c r="D17" s="201" t="s">
        <v>445</v>
      </c>
      <c r="E17" s="203">
        <v>0</v>
      </c>
    </row>
    <row r="18" ht="15" customHeight="1" spans="1:5">
      <c r="A18" s="199" t="s">
        <v>457</v>
      </c>
      <c r="B18" s="201" t="s">
        <v>55</v>
      </c>
      <c r="C18" s="201" t="s">
        <v>445</v>
      </c>
      <c r="D18" s="201" t="s">
        <v>445</v>
      </c>
      <c r="E18" s="203">
        <v>0</v>
      </c>
    </row>
    <row r="19" ht="15" customHeight="1" spans="1:5">
      <c r="A19" s="199" t="s">
        <v>458</v>
      </c>
      <c r="B19" s="201" t="s">
        <v>58</v>
      </c>
      <c r="C19" s="201" t="s">
        <v>445</v>
      </c>
      <c r="D19" s="201" t="s">
        <v>445</v>
      </c>
      <c r="E19" s="203">
        <v>0</v>
      </c>
    </row>
    <row r="20" ht="15" customHeight="1" spans="1:5">
      <c r="A20" s="199" t="s">
        <v>459</v>
      </c>
      <c r="B20" s="201" t="s">
        <v>61</v>
      </c>
      <c r="C20" s="201" t="s">
        <v>445</v>
      </c>
      <c r="D20" s="201" t="s">
        <v>445</v>
      </c>
      <c r="E20" s="203">
        <v>0</v>
      </c>
    </row>
    <row r="21" ht="15" customHeight="1" spans="1:5">
      <c r="A21" s="199" t="s">
        <v>460</v>
      </c>
      <c r="B21" s="201" t="s">
        <v>64</v>
      </c>
      <c r="C21" s="201" t="s">
        <v>445</v>
      </c>
      <c r="D21" s="201" t="s">
        <v>445</v>
      </c>
      <c r="E21" s="203">
        <v>6</v>
      </c>
    </row>
    <row r="22" ht="15" customHeight="1" spans="1:5">
      <c r="A22" s="199" t="s">
        <v>461</v>
      </c>
      <c r="B22" s="201" t="s">
        <v>67</v>
      </c>
      <c r="C22" s="201" t="s">
        <v>445</v>
      </c>
      <c r="D22" s="201" t="s">
        <v>445</v>
      </c>
      <c r="E22" s="203">
        <v>0</v>
      </c>
    </row>
    <row r="23" ht="15" customHeight="1" spans="1:5">
      <c r="A23" s="199" t="s">
        <v>462</v>
      </c>
      <c r="B23" s="201" t="s">
        <v>70</v>
      </c>
      <c r="C23" s="201" t="s">
        <v>445</v>
      </c>
      <c r="D23" s="201" t="s">
        <v>445</v>
      </c>
      <c r="E23" s="203">
        <v>37</v>
      </c>
    </row>
    <row r="24" ht="15" customHeight="1" spans="1:5">
      <c r="A24" s="199" t="s">
        <v>463</v>
      </c>
      <c r="B24" s="201" t="s">
        <v>73</v>
      </c>
      <c r="C24" s="201" t="s">
        <v>445</v>
      </c>
      <c r="D24" s="201" t="s">
        <v>445</v>
      </c>
      <c r="E24" s="203">
        <v>0</v>
      </c>
    </row>
    <row r="25" ht="15" customHeight="1" spans="1:5">
      <c r="A25" s="199" t="s">
        <v>464</v>
      </c>
      <c r="B25" s="201" t="s">
        <v>76</v>
      </c>
      <c r="C25" s="201" t="s">
        <v>445</v>
      </c>
      <c r="D25" s="201" t="s">
        <v>445</v>
      </c>
      <c r="E25" s="203">
        <v>0</v>
      </c>
    </row>
    <row r="26" ht="15" customHeight="1" spans="1:5">
      <c r="A26" s="199" t="s">
        <v>465</v>
      </c>
      <c r="B26" s="201" t="s">
        <v>79</v>
      </c>
      <c r="C26" s="201" t="s">
        <v>445</v>
      </c>
      <c r="D26" s="201" t="s">
        <v>445</v>
      </c>
      <c r="E26" s="203">
        <v>0</v>
      </c>
    </row>
    <row r="27" ht="15" customHeight="1" spans="1:5">
      <c r="A27" s="202" t="s">
        <v>466</v>
      </c>
      <c r="B27" s="201" t="s">
        <v>82</v>
      </c>
      <c r="C27" s="201" t="s">
        <v>445</v>
      </c>
      <c r="D27" s="201" t="s">
        <v>445</v>
      </c>
      <c r="E27" s="203">
        <v>97920.26</v>
      </c>
    </row>
    <row r="28" ht="15" customHeight="1" spans="1:5">
      <c r="A28" s="199" t="s">
        <v>467</v>
      </c>
      <c r="B28" s="201" t="s">
        <v>85</v>
      </c>
      <c r="C28" s="201" t="s">
        <v>445</v>
      </c>
      <c r="D28" s="201" t="s">
        <v>445</v>
      </c>
      <c r="E28" s="203"/>
    </row>
    <row r="29" ht="15" customHeight="1" spans="1:5">
      <c r="A29" s="199" t="s">
        <v>468</v>
      </c>
      <c r="B29" s="201" t="s">
        <v>88</v>
      </c>
      <c r="C29" s="201" t="s">
        <v>445</v>
      </c>
      <c r="D29" s="201" t="s">
        <v>445</v>
      </c>
      <c r="E29" s="203">
        <v>97920.26</v>
      </c>
    </row>
    <row r="30" ht="41.25" customHeight="1" spans="1:5">
      <c r="A30" s="199" t="s">
        <v>469</v>
      </c>
      <c r="B30" s="199"/>
      <c r="C30" s="199"/>
      <c r="D30" s="199"/>
      <c r="E30" s="199"/>
    </row>
    <row r="31" ht="21" customHeight="1" spans="1:5">
      <c r="A31" s="199" t="s">
        <v>470</v>
      </c>
      <c r="B31" s="199"/>
      <c r="C31" s="199"/>
      <c r="D31" s="199"/>
      <c r="E31" s="199"/>
    </row>
    <row r="33" spans="3:3">
      <c r="C33" s="200"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95" t="s">
        <v>472</v>
      </c>
    </row>
    <row r="2" ht="14.25" spans="5:5">
      <c r="E2" s="196" t="s">
        <v>473</v>
      </c>
    </row>
    <row r="3" ht="14.25" spans="1:5">
      <c r="A3" s="196" t="s">
        <v>2</v>
      </c>
      <c r="E3" s="196" t="s">
        <v>3</v>
      </c>
    </row>
    <row r="4" ht="15" customHeight="1" spans="1:5">
      <c r="A4" s="197" t="s">
        <v>439</v>
      </c>
      <c r="B4" s="197" t="s">
        <v>7</v>
      </c>
      <c r="C4" s="197" t="s">
        <v>440</v>
      </c>
      <c r="D4" s="197" t="s">
        <v>441</v>
      </c>
      <c r="E4" s="197" t="s">
        <v>442</v>
      </c>
    </row>
    <row r="5" ht="15" customHeight="1" spans="1:5">
      <c r="A5" s="198" t="s">
        <v>443</v>
      </c>
      <c r="B5" s="197"/>
      <c r="C5" s="197" t="s">
        <v>11</v>
      </c>
      <c r="D5" s="197" t="s">
        <v>12</v>
      </c>
      <c r="E5" s="197" t="s">
        <v>20</v>
      </c>
    </row>
    <row r="6" ht="15" customHeight="1" spans="1:5">
      <c r="A6" s="198" t="s">
        <v>474</v>
      </c>
      <c r="B6" s="197" t="s">
        <v>11</v>
      </c>
      <c r="C6" s="197" t="s">
        <v>445</v>
      </c>
      <c r="D6" s="197" t="s">
        <v>445</v>
      </c>
      <c r="E6" s="197" t="s">
        <v>445</v>
      </c>
    </row>
    <row r="7" ht="15" customHeight="1" spans="1:5">
      <c r="A7" s="198" t="s">
        <v>446</v>
      </c>
      <c r="B7" s="197" t="s">
        <v>12</v>
      </c>
      <c r="C7" s="11">
        <v>1500</v>
      </c>
      <c r="D7" s="11">
        <v>1500</v>
      </c>
      <c r="E7" s="11">
        <v>1500</v>
      </c>
    </row>
    <row r="8" ht="15" customHeight="1" spans="1:5">
      <c r="A8" s="198" t="s">
        <v>447</v>
      </c>
      <c r="B8" s="197" t="s">
        <v>20</v>
      </c>
      <c r="C8" s="11"/>
      <c r="D8" s="11"/>
      <c r="E8" s="11">
        <v>0</v>
      </c>
    </row>
    <row r="9" ht="15" customHeight="1" spans="1:5">
      <c r="A9" s="198" t="s">
        <v>448</v>
      </c>
      <c r="B9" s="197" t="s">
        <v>24</v>
      </c>
      <c r="C9" s="11"/>
      <c r="D9" s="11"/>
      <c r="E9" s="11">
        <v>0</v>
      </c>
    </row>
    <row r="10" ht="15" customHeight="1" spans="1:5">
      <c r="A10" s="198" t="s">
        <v>449</v>
      </c>
      <c r="B10" s="197" t="s">
        <v>28</v>
      </c>
      <c r="C10" s="11"/>
      <c r="D10" s="11"/>
      <c r="E10" s="11">
        <v>0</v>
      </c>
    </row>
    <row r="11" ht="15" customHeight="1" spans="1:5">
      <c r="A11" s="198" t="s">
        <v>450</v>
      </c>
      <c r="B11" s="197" t="s">
        <v>32</v>
      </c>
      <c r="C11" s="11"/>
      <c r="D11" s="11"/>
      <c r="E11" s="11">
        <v>0</v>
      </c>
    </row>
    <row r="12" ht="15" customHeight="1" spans="1:5">
      <c r="A12" s="198" t="s">
        <v>451</v>
      </c>
      <c r="B12" s="197" t="s">
        <v>36</v>
      </c>
      <c r="C12" s="11">
        <v>1500</v>
      </c>
      <c r="D12" s="11">
        <v>1500</v>
      </c>
      <c r="E12" s="11">
        <v>1500</v>
      </c>
    </row>
    <row r="13" ht="15" customHeight="1" spans="1:5">
      <c r="A13" s="198" t="s">
        <v>452</v>
      </c>
      <c r="B13" s="197" t="s">
        <v>40</v>
      </c>
      <c r="C13" s="197" t="s">
        <v>445</v>
      </c>
      <c r="D13" s="197" t="s">
        <v>445</v>
      </c>
      <c r="E13" s="11">
        <v>1500</v>
      </c>
    </row>
    <row r="14" ht="15" customHeight="1" spans="1:5">
      <c r="A14" s="198" t="s">
        <v>453</v>
      </c>
      <c r="B14" s="197" t="s">
        <v>43</v>
      </c>
      <c r="C14" s="197" t="s">
        <v>445</v>
      </c>
      <c r="D14" s="197" t="s">
        <v>445</v>
      </c>
      <c r="E14" s="11">
        <v>0</v>
      </c>
    </row>
    <row r="15" ht="15" customHeight="1" spans="1:5">
      <c r="A15" s="198" t="s">
        <v>454</v>
      </c>
      <c r="B15" s="197" t="s">
        <v>46</v>
      </c>
      <c r="C15" s="197" t="s">
        <v>445</v>
      </c>
      <c r="D15" s="197" t="s">
        <v>445</v>
      </c>
      <c r="E15" s="11">
        <v>0</v>
      </c>
    </row>
    <row r="16" ht="48" customHeight="1" spans="1:5">
      <c r="A16" s="199" t="s">
        <v>475</v>
      </c>
      <c r="B16" s="199"/>
      <c r="C16" s="199"/>
      <c r="D16" s="199"/>
      <c r="E16" s="199"/>
    </row>
    <row r="18" spans="2:2">
      <c r="B18" s="200"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B3" sqref="B3"/>
    </sheetView>
  </sheetViews>
  <sheetFormatPr defaultColWidth="9" defaultRowHeight="13.5"/>
  <cols>
    <col min="3" max="3" width="10" customWidth="1"/>
    <col min="4" max="4" width="10.625" customWidth="1"/>
    <col min="5" max="5" width="11" customWidth="1"/>
    <col min="6" max="6" width="11.125" customWidth="1"/>
    <col min="7" max="7" width="12.25" customWidth="1"/>
    <col min="13" max="13" width="7.25" customWidth="1"/>
    <col min="14" max="14" width="11" customWidth="1"/>
    <col min="15" max="15" width="12" customWidth="1"/>
  </cols>
  <sheetData>
    <row r="1" ht="27" spans="1:21">
      <c r="A1" s="161" t="s">
        <v>476</v>
      </c>
      <c r="B1" s="161"/>
      <c r="C1" s="161"/>
      <c r="D1" s="161"/>
      <c r="E1" s="161"/>
      <c r="F1" s="161"/>
      <c r="G1" s="161"/>
      <c r="H1" s="161"/>
      <c r="I1" s="161"/>
      <c r="J1" s="161"/>
      <c r="K1" s="161"/>
      <c r="L1" s="161"/>
      <c r="M1" s="161"/>
      <c r="N1" s="179"/>
      <c r="O1" s="161"/>
      <c r="P1" s="161"/>
      <c r="Q1" s="161"/>
      <c r="R1" s="161"/>
      <c r="S1" s="161"/>
      <c r="T1" s="161"/>
      <c r="U1" s="161"/>
    </row>
    <row r="2" ht="14.25" spans="1:21">
      <c r="A2" s="162"/>
      <c r="B2" s="162"/>
      <c r="C2" s="162"/>
      <c r="D2" s="162"/>
      <c r="E2" s="162"/>
      <c r="F2" s="162"/>
      <c r="G2" s="162"/>
      <c r="H2" s="162"/>
      <c r="I2" s="162"/>
      <c r="J2" s="162"/>
      <c r="K2" s="162"/>
      <c r="L2" s="162"/>
      <c r="M2" s="162"/>
      <c r="N2" s="180"/>
      <c r="O2" s="181"/>
      <c r="P2" s="181"/>
      <c r="Q2" s="181"/>
      <c r="R2" s="181"/>
      <c r="S2" s="181"/>
      <c r="T2" s="181"/>
      <c r="U2" s="188" t="s">
        <v>477</v>
      </c>
    </row>
    <row r="3" ht="14.25" spans="1:21">
      <c r="A3" s="163" t="s">
        <v>478</v>
      </c>
      <c r="B3" s="164" t="s">
        <v>479</v>
      </c>
      <c r="C3" s="162"/>
      <c r="D3" s="162"/>
      <c r="E3" s="165"/>
      <c r="F3" s="165"/>
      <c r="G3" s="162"/>
      <c r="H3" s="162"/>
      <c r="I3" s="162"/>
      <c r="J3" s="162"/>
      <c r="K3" s="162"/>
      <c r="L3" s="162"/>
      <c r="M3" s="162"/>
      <c r="N3" s="180"/>
      <c r="O3" s="181"/>
      <c r="P3" s="181"/>
      <c r="Q3" s="181"/>
      <c r="R3" s="181"/>
      <c r="S3" s="181"/>
      <c r="T3" s="181"/>
      <c r="U3" s="188" t="s">
        <v>3</v>
      </c>
    </row>
    <row r="4" spans="1:21">
      <c r="A4" s="166" t="s">
        <v>6</v>
      </c>
      <c r="B4" s="166" t="s">
        <v>7</v>
      </c>
      <c r="C4" s="167" t="s">
        <v>480</v>
      </c>
      <c r="D4" s="168" t="s">
        <v>481</v>
      </c>
      <c r="E4" s="166" t="s">
        <v>482</v>
      </c>
      <c r="F4" s="169" t="s">
        <v>483</v>
      </c>
      <c r="G4" s="170"/>
      <c r="H4" s="170"/>
      <c r="I4" s="170"/>
      <c r="J4" s="170"/>
      <c r="K4" s="170"/>
      <c r="L4" s="170"/>
      <c r="M4" s="170"/>
      <c r="N4" s="182"/>
      <c r="O4" s="183"/>
      <c r="P4" s="184" t="s">
        <v>484</v>
      </c>
      <c r="Q4" s="166" t="s">
        <v>485</v>
      </c>
      <c r="R4" s="167" t="s">
        <v>486</v>
      </c>
      <c r="S4" s="189"/>
      <c r="T4" s="190" t="s">
        <v>487</v>
      </c>
      <c r="U4" s="189"/>
    </row>
    <row r="5" ht="14.25" spans="1:21">
      <c r="A5" s="166"/>
      <c r="B5" s="166"/>
      <c r="C5" s="171"/>
      <c r="D5" s="168"/>
      <c r="E5" s="166"/>
      <c r="F5" s="172" t="s">
        <v>124</v>
      </c>
      <c r="G5" s="172"/>
      <c r="H5" s="172" t="s">
        <v>488</v>
      </c>
      <c r="I5" s="172"/>
      <c r="J5" s="185" t="s">
        <v>489</v>
      </c>
      <c r="K5" s="186"/>
      <c r="L5" s="176" t="s">
        <v>490</v>
      </c>
      <c r="M5" s="176"/>
      <c r="N5" s="187" t="s">
        <v>491</v>
      </c>
      <c r="O5" s="187"/>
      <c r="P5" s="184"/>
      <c r="Q5" s="166"/>
      <c r="R5" s="173"/>
      <c r="S5" s="191"/>
      <c r="T5" s="192"/>
      <c r="U5" s="191"/>
    </row>
    <row r="6" spans="1:21">
      <c r="A6" s="166"/>
      <c r="B6" s="166"/>
      <c r="C6" s="173"/>
      <c r="D6" s="168"/>
      <c r="E6" s="166"/>
      <c r="F6" s="172" t="s">
        <v>492</v>
      </c>
      <c r="G6" s="174" t="s">
        <v>493</v>
      </c>
      <c r="H6" s="172" t="s">
        <v>492</v>
      </c>
      <c r="I6" s="174" t="s">
        <v>493</v>
      </c>
      <c r="J6" s="172" t="s">
        <v>492</v>
      </c>
      <c r="K6" s="174" t="s">
        <v>493</v>
      </c>
      <c r="L6" s="172" t="s">
        <v>492</v>
      </c>
      <c r="M6" s="174" t="s">
        <v>493</v>
      </c>
      <c r="N6" s="172" t="s">
        <v>492</v>
      </c>
      <c r="O6" s="174" t="s">
        <v>493</v>
      </c>
      <c r="P6" s="184"/>
      <c r="Q6" s="166"/>
      <c r="R6" s="172" t="s">
        <v>492</v>
      </c>
      <c r="S6" s="193" t="s">
        <v>493</v>
      </c>
      <c r="T6" s="172" t="s">
        <v>492</v>
      </c>
      <c r="U6" s="174" t="s">
        <v>493</v>
      </c>
    </row>
    <row r="7" spans="1:21">
      <c r="A7" s="166" t="s">
        <v>10</v>
      </c>
      <c r="B7" s="166"/>
      <c r="C7" s="166">
        <v>1</v>
      </c>
      <c r="D7" s="174" t="s">
        <v>12</v>
      </c>
      <c r="E7" s="166">
        <v>3</v>
      </c>
      <c r="F7" s="166">
        <v>4</v>
      </c>
      <c r="G7" s="174" t="s">
        <v>28</v>
      </c>
      <c r="H7" s="166">
        <v>6</v>
      </c>
      <c r="I7" s="166">
        <v>7</v>
      </c>
      <c r="J7" s="174" t="s">
        <v>40</v>
      </c>
      <c r="K7" s="166">
        <v>9</v>
      </c>
      <c r="L7" s="166">
        <v>10</v>
      </c>
      <c r="M7" s="174" t="s">
        <v>49</v>
      </c>
      <c r="N7" s="166">
        <v>12</v>
      </c>
      <c r="O7" s="166">
        <v>13</v>
      </c>
      <c r="P7" s="174" t="s">
        <v>58</v>
      </c>
      <c r="Q7" s="166">
        <v>15</v>
      </c>
      <c r="R7" s="166">
        <v>16</v>
      </c>
      <c r="S7" s="174" t="s">
        <v>67</v>
      </c>
      <c r="T7" s="166">
        <v>18</v>
      </c>
      <c r="U7" s="166">
        <v>19</v>
      </c>
    </row>
    <row r="8" ht="28" customHeight="1" spans="1:21">
      <c r="A8" s="175" t="s">
        <v>129</v>
      </c>
      <c r="B8" s="166">
        <v>1</v>
      </c>
      <c r="C8" s="176">
        <v>65338.47</v>
      </c>
      <c r="D8" s="176">
        <f>E8+F8</f>
        <v>224997.78</v>
      </c>
      <c r="E8" s="176">
        <v>40047.78</v>
      </c>
      <c r="F8" s="176">
        <v>184950</v>
      </c>
      <c r="G8" s="177">
        <v>25290.69</v>
      </c>
      <c r="H8" s="176"/>
      <c r="I8" s="176"/>
      <c r="J8" s="176"/>
      <c r="K8" s="176"/>
      <c r="L8" s="176"/>
      <c r="M8" s="176"/>
      <c r="N8" s="176">
        <v>184950</v>
      </c>
      <c r="O8" s="177">
        <v>25290.69</v>
      </c>
      <c r="P8" s="177"/>
      <c r="Q8" s="194"/>
      <c r="R8" s="194"/>
      <c r="S8" s="194"/>
      <c r="T8" s="194"/>
      <c r="U8" s="194"/>
    </row>
    <row r="9" spans="1:21">
      <c r="A9" s="178" t="s">
        <v>494</v>
      </c>
      <c r="B9" s="178"/>
      <c r="C9" s="178"/>
      <c r="D9" s="178"/>
      <c r="E9" s="178"/>
      <c r="F9" s="178"/>
      <c r="G9" s="178"/>
      <c r="H9" s="178"/>
      <c r="I9" s="178"/>
      <c r="J9" s="178"/>
      <c r="K9" s="178"/>
      <c r="L9" s="178"/>
      <c r="M9" s="178"/>
      <c r="N9" s="178"/>
      <c r="O9" s="178"/>
      <c r="P9" s="178"/>
      <c r="Q9" s="178"/>
      <c r="R9" s="178"/>
      <c r="S9" s="178"/>
      <c r="T9" s="178"/>
      <c r="U9" s="1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20" zoomScaleNormal="120" workbookViewId="0">
      <selection activeCell="A1" sqref="A1:D1"/>
    </sheetView>
  </sheetViews>
  <sheetFormatPr defaultColWidth="9" defaultRowHeight="13.5" outlineLevelCol="6"/>
  <cols>
    <col min="1" max="1" width="13.625" style="56" customWidth="1"/>
    <col min="2" max="2" width="15.125" style="56" customWidth="1"/>
    <col min="3" max="3" width="15" style="56" customWidth="1"/>
    <col min="4" max="4" width="59.6333333333333" style="56" customWidth="1"/>
    <col min="5" max="16384" width="9" style="56"/>
  </cols>
  <sheetData>
    <row r="1" s="56" customFormat="1" ht="29.5" customHeight="1" spans="1:4">
      <c r="A1" s="61" t="s">
        <v>495</v>
      </c>
      <c r="B1" s="61"/>
      <c r="C1" s="61"/>
      <c r="D1" s="61"/>
    </row>
    <row r="2" s="56" customFormat="1" ht="29.5" customHeight="1" spans="1:4">
      <c r="A2" s="144"/>
      <c r="B2" s="145"/>
      <c r="C2" s="145"/>
      <c r="D2" s="131" t="s">
        <v>496</v>
      </c>
    </row>
    <row r="3" s="57" customFormat="1" ht="33" customHeight="1" spans="1:7">
      <c r="A3" s="62" t="s">
        <v>2</v>
      </c>
      <c r="B3" s="62"/>
      <c r="C3" s="63"/>
      <c r="D3" s="64"/>
      <c r="E3" s="63"/>
      <c r="F3" s="63"/>
      <c r="G3" s="65"/>
    </row>
    <row r="4" s="56" customFormat="1" ht="80" customHeight="1" spans="1:4">
      <c r="A4" s="146" t="s">
        <v>497</v>
      </c>
      <c r="B4" s="147" t="s">
        <v>498</v>
      </c>
      <c r="C4" s="148"/>
      <c r="D4" s="117" t="s">
        <v>499</v>
      </c>
    </row>
    <row r="5" s="56" customFormat="1" ht="92" customHeight="1" spans="1:4">
      <c r="A5" s="149"/>
      <c r="B5" s="147" t="s">
        <v>500</v>
      </c>
      <c r="C5" s="148"/>
      <c r="D5" s="117" t="s">
        <v>501</v>
      </c>
    </row>
    <row r="6" s="56" customFormat="1" ht="51" customHeight="1" spans="1:4">
      <c r="A6" s="149"/>
      <c r="B6" s="147" t="s">
        <v>502</v>
      </c>
      <c r="C6" s="148"/>
      <c r="D6" s="150" t="s">
        <v>503</v>
      </c>
    </row>
    <row r="7" s="56" customFormat="1" ht="104" customHeight="1" spans="1:4">
      <c r="A7" s="149"/>
      <c r="B7" s="147" t="s">
        <v>504</v>
      </c>
      <c r="C7" s="148"/>
      <c r="D7" s="117" t="s">
        <v>505</v>
      </c>
    </row>
    <row r="8" s="56" customFormat="1" ht="65" customHeight="1" spans="1:4">
      <c r="A8" s="151"/>
      <c r="B8" s="147" t="s">
        <v>506</v>
      </c>
      <c r="C8" s="148"/>
      <c r="D8" s="117" t="s">
        <v>507</v>
      </c>
    </row>
    <row r="9" s="56" customFormat="1" ht="89" customHeight="1" spans="1:4">
      <c r="A9" s="146" t="s">
        <v>508</v>
      </c>
      <c r="B9" s="147" t="s">
        <v>509</v>
      </c>
      <c r="C9" s="148"/>
      <c r="D9" s="152" t="s">
        <v>510</v>
      </c>
    </row>
    <row r="10" s="56" customFormat="1" ht="57" customHeight="1" spans="1:4">
      <c r="A10" s="149"/>
      <c r="B10" s="146" t="s">
        <v>511</v>
      </c>
      <c r="C10" s="153" t="s">
        <v>512</v>
      </c>
      <c r="D10" s="154" t="s">
        <v>513</v>
      </c>
    </row>
    <row r="11" s="56" customFormat="1" ht="57" customHeight="1" spans="1:5">
      <c r="A11" s="151"/>
      <c r="B11" s="151"/>
      <c r="C11" s="153" t="s">
        <v>514</v>
      </c>
      <c r="D11" s="154" t="s">
        <v>515</v>
      </c>
      <c r="E11"/>
    </row>
    <row r="12" s="56" customFormat="1" ht="98" customHeight="1" spans="1:4">
      <c r="A12" s="147" t="s">
        <v>516</v>
      </c>
      <c r="B12" s="155"/>
      <c r="C12" s="148"/>
      <c r="D12" s="152" t="s">
        <v>517</v>
      </c>
    </row>
    <row r="13" s="56" customFormat="1" ht="114" customHeight="1" spans="1:4">
      <c r="A13" s="147" t="s">
        <v>518</v>
      </c>
      <c r="B13" s="155"/>
      <c r="C13" s="148"/>
      <c r="D13" s="152" t="s">
        <v>519</v>
      </c>
    </row>
    <row r="14" s="56" customFormat="1" ht="60" customHeight="1" spans="1:4">
      <c r="A14" s="147" t="s">
        <v>520</v>
      </c>
      <c r="B14" s="155"/>
      <c r="C14" s="148"/>
      <c r="D14" s="152" t="s">
        <v>521</v>
      </c>
    </row>
    <row r="15" s="56" customFormat="1" ht="137" customHeight="1" spans="1:4">
      <c r="A15" s="156" t="s">
        <v>522</v>
      </c>
      <c r="B15" s="157"/>
      <c r="C15" s="158"/>
      <c r="D15" s="152" t="s">
        <v>523</v>
      </c>
    </row>
    <row r="16" s="56" customFormat="1" ht="60" customHeight="1" spans="1:4">
      <c r="A16" s="156" t="s">
        <v>524</v>
      </c>
      <c r="B16" s="157"/>
      <c r="C16" s="158"/>
      <c r="D16" s="159" t="s">
        <v>525</v>
      </c>
    </row>
    <row r="18" ht="28" customHeight="1" spans="1:4">
      <c r="A18" s="160" t="s">
        <v>526</v>
      </c>
      <c r="B18" s="160"/>
      <c r="C18" s="160"/>
      <c r="D18" s="160"/>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workbookViewId="0">
      <selection activeCell="L5" sqref="L5"/>
    </sheetView>
  </sheetViews>
  <sheetFormatPr defaultColWidth="9" defaultRowHeight="13.5"/>
  <cols>
    <col min="1" max="1" width="17.1833333333333" style="56" customWidth="1"/>
    <col min="2" max="2" width="15.45" style="56" customWidth="1"/>
    <col min="3" max="3" width="13.45" style="56" customWidth="1"/>
    <col min="4" max="4" width="12.1833333333333" style="56" customWidth="1"/>
    <col min="5" max="5" width="12.6333333333333" style="56" customWidth="1"/>
    <col min="6" max="6" width="15.75" style="56" customWidth="1"/>
    <col min="7" max="7" width="14.3666666666667" style="56" customWidth="1"/>
    <col min="8" max="8" width="14.1833333333333" style="56" customWidth="1"/>
    <col min="9" max="9" width="13.725" style="56" customWidth="1"/>
    <col min="10" max="10" width="18.725" style="56" customWidth="1"/>
    <col min="11" max="11" width="9" style="56"/>
    <col min="12" max="13" width="12.625" style="56"/>
    <col min="14" max="16384" width="9" style="56"/>
  </cols>
  <sheetData>
    <row r="1" s="56" customFormat="1" ht="33" customHeight="1" spans="1:10">
      <c r="A1" s="61" t="s">
        <v>527</v>
      </c>
      <c r="B1" s="61"/>
      <c r="C1" s="61"/>
      <c r="D1" s="61"/>
      <c r="E1" s="61"/>
      <c r="F1" s="61"/>
      <c r="G1" s="61"/>
      <c r="H1" s="61"/>
      <c r="I1" s="61"/>
      <c r="J1" s="61"/>
    </row>
    <row r="2" s="57" customFormat="1" ht="31" customHeight="1" spans="1:10">
      <c r="A2" s="62"/>
      <c r="B2" s="62"/>
      <c r="C2" s="63"/>
      <c r="D2" s="64"/>
      <c r="E2" s="63"/>
      <c r="F2" s="63"/>
      <c r="G2" s="65"/>
      <c r="J2" s="131" t="s">
        <v>528</v>
      </c>
    </row>
    <row r="3" s="56" customFormat="1" ht="30" customHeight="1" spans="1:10">
      <c r="A3" s="66" t="s">
        <v>529</v>
      </c>
      <c r="B3" s="67" t="s">
        <v>530</v>
      </c>
      <c r="C3" s="68"/>
      <c r="D3" s="68"/>
      <c r="E3" s="68"/>
      <c r="F3" s="68"/>
      <c r="G3" s="68"/>
      <c r="H3" s="68"/>
      <c r="I3" s="68"/>
      <c r="J3" s="68"/>
    </row>
    <row r="4" s="56" customFormat="1" ht="32.15" customHeight="1" spans="1:10">
      <c r="A4" s="66" t="s">
        <v>531</v>
      </c>
      <c r="B4" s="66"/>
      <c r="C4" s="66"/>
      <c r="D4" s="66"/>
      <c r="E4" s="66"/>
      <c r="F4" s="66"/>
      <c r="G4" s="66"/>
      <c r="H4" s="66"/>
      <c r="I4" s="66"/>
      <c r="J4" s="66" t="s">
        <v>532</v>
      </c>
    </row>
    <row r="5" s="56" customFormat="1" ht="105" customHeight="1" spans="1:10">
      <c r="A5" s="66" t="s">
        <v>533</v>
      </c>
      <c r="B5" s="69" t="s">
        <v>534</v>
      </c>
      <c r="C5" s="70" t="s">
        <v>535</v>
      </c>
      <c r="D5" s="70"/>
      <c r="E5" s="70"/>
      <c r="F5" s="70"/>
      <c r="G5" s="70"/>
      <c r="H5" s="70"/>
      <c r="I5" s="70"/>
      <c r="J5" s="69"/>
    </row>
    <row r="6" s="56" customFormat="1" ht="72" customHeight="1" spans="1:10">
      <c r="A6" s="66"/>
      <c r="B6" s="69" t="s">
        <v>536</v>
      </c>
      <c r="C6" s="70" t="s">
        <v>537</v>
      </c>
      <c r="D6" s="70"/>
      <c r="E6" s="70"/>
      <c r="F6" s="70"/>
      <c r="G6" s="70"/>
      <c r="H6" s="70"/>
      <c r="I6" s="70"/>
      <c r="J6" s="69"/>
    </row>
    <row r="7" s="56" customFormat="1" ht="32.15" customHeight="1" spans="1:10">
      <c r="A7" s="68" t="s">
        <v>538</v>
      </c>
      <c r="B7" s="68"/>
      <c r="C7" s="68"/>
      <c r="D7" s="68"/>
      <c r="E7" s="68"/>
      <c r="F7" s="68"/>
      <c r="G7" s="68"/>
      <c r="H7" s="68"/>
      <c r="I7" s="68"/>
      <c r="J7" s="68"/>
    </row>
    <row r="8" s="56" customFormat="1" ht="32.15" customHeight="1" spans="1:10">
      <c r="A8" s="71" t="s">
        <v>539</v>
      </c>
      <c r="B8" s="72" t="s">
        <v>540</v>
      </c>
      <c r="C8" s="72"/>
      <c r="D8" s="72"/>
      <c r="E8" s="72"/>
      <c r="F8" s="72"/>
      <c r="G8" s="73" t="s">
        <v>541</v>
      </c>
      <c r="H8" s="73"/>
      <c r="I8" s="73"/>
      <c r="J8" s="73"/>
    </row>
    <row r="9" s="56" customFormat="1" ht="222" customHeight="1" spans="1:10">
      <c r="A9" s="74" t="s">
        <v>542</v>
      </c>
      <c r="B9" s="75" t="s">
        <v>543</v>
      </c>
      <c r="C9" s="76"/>
      <c r="D9" s="76"/>
      <c r="E9" s="76"/>
      <c r="F9" s="77"/>
      <c r="G9" s="78" t="s">
        <v>544</v>
      </c>
      <c r="H9" s="76"/>
      <c r="I9" s="76"/>
      <c r="J9" s="77"/>
    </row>
    <row r="10" s="56" customFormat="1" ht="106" customHeight="1" spans="1:10">
      <c r="A10" s="74" t="s">
        <v>545</v>
      </c>
      <c r="B10" s="78" t="s">
        <v>546</v>
      </c>
      <c r="C10" s="76"/>
      <c r="D10" s="76"/>
      <c r="E10" s="76"/>
      <c r="F10" s="77"/>
      <c r="G10" s="209" t="s">
        <v>547</v>
      </c>
      <c r="H10" s="80"/>
      <c r="I10" s="80"/>
      <c r="J10" s="81"/>
    </row>
    <row r="11" s="56" customFormat="1" ht="77" customHeight="1" spans="1:10">
      <c r="A11" s="74" t="s">
        <v>548</v>
      </c>
      <c r="B11" s="79" t="s">
        <v>549</v>
      </c>
      <c r="C11" s="80"/>
      <c r="D11" s="80"/>
      <c r="E11" s="80"/>
      <c r="F11" s="81"/>
      <c r="G11" s="209" t="s">
        <v>547</v>
      </c>
      <c r="H11" s="80"/>
      <c r="I11" s="80"/>
      <c r="J11" s="81"/>
    </row>
    <row r="12" s="56" customFormat="1" ht="32.15" customHeight="1" spans="1:10">
      <c r="A12" s="68" t="s">
        <v>550</v>
      </c>
      <c r="B12" s="68"/>
      <c r="C12" s="68"/>
      <c r="D12" s="68"/>
      <c r="E12" s="68"/>
      <c r="F12" s="68"/>
      <c r="G12" s="68"/>
      <c r="H12" s="68"/>
      <c r="I12" s="68"/>
      <c r="J12" s="68"/>
    </row>
    <row r="13" s="56" customFormat="1" ht="32.15" customHeight="1" spans="1:10">
      <c r="A13" s="71" t="s">
        <v>551</v>
      </c>
      <c r="B13" s="71" t="s">
        <v>552</v>
      </c>
      <c r="C13" s="82" t="s">
        <v>553</v>
      </c>
      <c r="D13" s="83"/>
      <c r="E13" s="84" t="s">
        <v>554</v>
      </c>
      <c r="F13" s="85"/>
      <c r="G13" s="86"/>
      <c r="H13" s="87" t="s">
        <v>555</v>
      </c>
      <c r="I13" s="132" t="s">
        <v>556</v>
      </c>
      <c r="J13" s="87" t="s">
        <v>557</v>
      </c>
    </row>
    <row r="14" s="56" customFormat="1" ht="32.15" customHeight="1" spans="1:10">
      <c r="A14" s="71"/>
      <c r="B14" s="71"/>
      <c r="C14" s="88"/>
      <c r="D14" s="89"/>
      <c r="E14" s="71" t="s">
        <v>558</v>
      </c>
      <c r="F14" s="71" t="s">
        <v>559</v>
      </c>
      <c r="G14" s="71" t="s">
        <v>560</v>
      </c>
      <c r="H14" s="90"/>
      <c r="I14" s="90"/>
      <c r="J14" s="133"/>
    </row>
    <row r="15" s="58" customFormat="1" ht="75" customHeight="1" spans="1:10">
      <c r="A15" s="91" t="s">
        <v>561</v>
      </c>
      <c r="B15" s="92" t="s">
        <v>562</v>
      </c>
      <c r="C15" s="93" t="s">
        <v>563</v>
      </c>
      <c r="D15" s="92"/>
      <c r="E15" s="92">
        <f>F15+G15</f>
        <v>92606.17</v>
      </c>
      <c r="F15" s="92">
        <v>55171.6</v>
      </c>
      <c r="G15" s="92">
        <v>37434.57</v>
      </c>
      <c r="H15" s="92">
        <v>74167.36</v>
      </c>
      <c r="I15" s="134">
        <f>H15/E15</f>
        <v>0.800890048686821</v>
      </c>
      <c r="J15" s="135" t="s">
        <v>564</v>
      </c>
    </row>
    <row r="16" s="56" customFormat="1" ht="28" customHeight="1" spans="1:10">
      <c r="A16" s="71"/>
      <c r="B16" s="94"/>
      <c r="C16" s="95"/>
      <c r="D16" s="96"/>
      <c r="E16" s="97"/>
      <c r="F16" s="97"/>
      <c r="G16" s="97"/>
      <c r="H16" s="98"/>
      <c r="I16" s="98"/>
      <c r="J16" s="98"/>
    </row>
    <row r="17" s="56" customFormat="1" ht="28" customHeight="1" spans="1:10">
      <c r="A17" s="71"/>
      <c r="B17" s="94"/>
      <c r="C17" s="95"/>
      <c r="D17" s="96"/>
      <c r="E17" s="97"/>
      <c r="F17" s="97"/>
      <c r="G17" s="97"/>
      <c r="H17" s="98"/>
      <c r="I17" s="98"/>
      <c r="J17" s="98"/>
    </row>
    <row r="18" s="56" customFormat="1" ht="32.15" customHeight="1" spans="1:10">
      <c r="A18" s="68" t="s">
        <v>565</v>
      </c>
      <c r="B18" s="68"/>
      <c r="C18" s="68"/>
      <c r="D18" s="68"/>
      <c r="E18" s="68"/>
      <c r="F18" s="68"/>
      <c r="G18" s="68"/>
      <c r="H18" s="68"/>
      <c r="I18" s="68"/>
      <c r="J18" s="68"/>
    </row>
    <row r="19" s="59" customFormat="1" ht="32.15" customHeight="1" spans="1:10">
      <c r="A19" s="99" t="s">
        <v>566</v>
      </c>
      <c r="B19" s="100" t="s">
        <v>567</v>
      </c>
      <c r="C19" s="100" t="s">
        <v>568</v>
      </c>
      <c r="D19" s="99" t="s">
        <v>569</v>
      </c>
      <c r="E19" s="101" t="s">
        <v>570</v>
      </c>
      <c r="F19" s="102" t="s">
        <v>571</v>
      </c>
      <c r="G19" s="101" t="s">
        <v>572</v>
      </c>
      <c r="H19" s="103" t="s">
        <v>573</v>
      </c>
      <c r="I19" s="136"/>
      <c r="J19" s="137"/>
    </row>
    <row r="20" s="59" customFormat="1" ht="32.15" customHeight="1" spans="1:10">
      <c r="A20" s="104" t="s">
        <v>574</v>
      </c>
      <c r="B20" s="105" t="s">
        <v>575</v>
      </c>
      <c r="C20" s="106" t="s">
        <v>576</v>
      </c>
      <c r="D20" s="107" t="s">
        <v>577</v>
      </c>
      <c r="E20" s="108">
        <v>370</v>
      </c>
      <c r="F20" s="109" t="s">
        <v>578</v>
      </c>
      <c r="G20" s="108">
        <v>424</v>
      </c>
      <c r="H20" s="108" t="s">
        <v>579</v>
      </c>
      <c r="I20" s="138" t="s">
        <v>525</v>
      </c>
      <c r="J20" s="139"/>
    </row>
    <row r="21" s="59" customFormat="1" ht="32.15" customHeight="1" spans="1:10">
      <c r="A21" s="104"/>
      <c r="B21" s="105"/>
      <c r="C21" s="110" t="s">
        <v>580</v>
      </c>
      <c r="D21" s="107" t="s">
        <v>577</v>
      </c>
      <c r="E21" s="108">
        <v>10000</v>
      </c>
      <c r="F21" s="109" t="s">
        <v>578</v>
      </c>
      <c r="G21" s="111">
        <v>10817</v>
      </c>
      <c r="H21" s="108" t="s">
        <v>579</v>
      </c>
      <c r="I21" s="138" t="s">
        <v>525</v>
      </c>
      <c r="J21" s="140"/>
    </row>
    <row r="22" s="59" customFormat="1" ht="32.15" customHeight="1" spans="1:10">
      <c r="A22" s="104"/>
      <c r="B22" s="105"/>
      <c r="C22" s="106" t="s">
        <v>581</v>
      </c>
      <c r="D22" s="107" t="s">
        <v>577</v>
      </c>
      <c r="E22" s="108">
        <v>980</v>
      </c>
      <c r="F22" s="109" t="s">
        <v>578</v>
      </c>
      <c r="G22" s="111">
        <v>1921</v>
      </c>
      <c r="H22" s="108" t="s">
        <v>579</v>
      </c>
      <c r="I22" s="138" t="s">
        <v>525</v>
      </c>
      <c r="J22" s="140"/>
    </row>
    <row r="23" s="59" customFormat="1" ht="32.15" customHeight="1" spans="1:10">
      <c r="A23" s="104"/>
      <c r="B23" s="105"/>
      <c r="C23" s="106" t="s">
        <v>582</v>
      </c>
      <c r="D23" s="107" t="s">
        <v>577</v>
      </c>
      <c r="E23" s="108">
        <v>1600000</v>
      </c>
      <c r="F23" s="112" t="s">
        <v>583</v>
      </c>
      <c r="G23" s="113">
        <v>7680000</v>
      </c>
      <c r="H23" s="108" t="s">
        <v>579</v>
      </c>
      <c r="I23" s="138" t="s">
        <v>525</v>
      </c>
      <c r="J23" s="140"/>
    </row>
    <row r="24" s="59" customFormat="1" ht="32.15" customHeight="1" spans="1:10">
      <c r="A24" s="104"/>
      <c r="B24" s="105"/>
      <c r="C24" s="114" t="s">
        <v>584</v>
      </c>
      <c r="D24" s="115" t="s">
        <v>577</v>
      </c>
      <c r="E24" s="108">
        <v>90</v>
      </c>
      <c r="F24" s="116" t="s">
        <v>585</v>
      </c>
      <c r="G24" s="111">
        <v>99</v>
      </c>
      <c r="H24" s="108" t="s">
        <v>579</v>
      </c>
      <c r="I24" s="138" t="s">
        <v>525</v>
      </c>
      <c r="J24" s="140"/>
    </row>
    <row r="25" s="59" customFormat="1" ht="35" customHeight="1" spans="1:10">
      <c r="A25" s="104"/>
      <c r="B25" s="105"/>
      <c r="C25" s="117" t="s">
        <v>586</v>
      </c>
      <c r="D25" s="107" t="s">
        <v>577</v>
      </c>
      <c r="E25" s="108">
        <v>140</v>
      </c>
      <c r="F25" s="118" t="s">
        <v>587</v>
      </c>
      <c r="G25" s="119">
        <v>146</v>
      </c>
      <c r="H25" s="108" t="s">
        <v>579</v>
      </c>
      <c r="I25" s="138" t="s">
        <v>525</v>
      </c>
      <c r="J25" s="140"/>
    </row>
    <row r="26" s="60" customFormat="1" ht="49" customHeight="1" spans="1:10">
      <c r="A26" s="120" t="s">
        <v>588</v>
      </c>
      <c r="B26" s="104" t="s">
        <v>589</v>
      </c>
      <c r="C26" s="106" t="s">
        <v>590</v>
      </c>
      <c r="D26" s="108" t="s">
        <v>577</v>
      </c>
      <c r="E26" s="121">
        <v>90</v>
      </c>
      <c r="F26" s="118" t="s">
        <v>591</v>
      </c>
      <c r="G26" s="122">
        <v>1</v>
      </c>
      <c r="H26" s="108" t="s">
        <v>579</v>
      </c>
      <c r="I26" s="138" t="s">
        <v>525</v>
      </c>
      <c r="J26" s="141"/>
    </row>
    <row r="27" s="60" customFormat="1" ht="32.15" customHeight="1" spans="1:10">
      <c r="A27" s="123" t="s">
        <v>592</v>
      </c>
      <c r="B27" s="124" t="s">
        <v>593</v>
      </c>
      <c r="C27" s="114" t="s">
        <v>594</v>
      </c>
      <c r="D27" s="108" t="s">
        <v>577</v>
      </c>
      <c r="E27" s="125">
        <v>95</v>
      </c>
      <c r="F27" s="118" t="s">
        <v>591</v>
      </c>
      <c r="G27" s="126">
        <v>1</v>
      </c>
      <c r="H27" s="108" t="s">
        <v>579</v>
      </c>
      <c r="I27" s="138" t="s">
        <v>525</v>
      </c>
      <c r="J27" s="142"/>
    </row>
    <row r="28" s="56" customFormat="1" ht="52.5" customHeight="1" spans="1:10">
      <c r="A28" s="127" t="s">
        <v>595</v>
      </c>
      <c r="B28" s="128" t="s">
        <v>525</v>
      </c>
      <c r="C28" s="129"/>
      <c r="D28" s="129"/>
      <c r="E28" s="129"/>
      <c r="F28" s="129"/>
      <c r="G28" s="129"/>
      <c r="H28" s="129"/>
      <c r="I28" s="129"/>
      <c r="J28" s="143"/>
    </row>
    <row r="29" spans="1:10">
      <c r="A29" s="130"/>
      <c r="B29" s="130"/>
      <c r="C29" s="130"/>
      <c r="D29" s="130"/>
      <c r="E29" s="130"/>
      <c r="F29" s="130"/>
      <c r="G29" s="130"/>
      <c r="H29" s="130"/>
      <c r="I29" s="130"/>
      <c r="J29" s="130"/>
    </row>
    <row r="30" ht="26" customHeight="1" spans="1:10">
      <c r="A30" s="34" t="s">
        <v>596</v>
      </c>
      <c r="B30" s="33"/>
      <c r="C30" s="33"/>
      <c r="D30" s="33"/>
      <c r="E30" s="33"/>
      <c r="F30" s="33"/>
      <c r="G30" s="33"/>
      <c r="H30" s="33"/>
      <c r="I30" s="33"/>
      <c r="J30" s="42"/>
    </row>
    <row r="31" ht="26" customHeight="1" spans="1:10">
      <c r="A31" s="34" t="s">
        <v>597</v>
      </c>
      <c r="B31" s="34"/>
      <c r="C31" s="34"/>
      <c r="D31" s="34"/>
      <c r="E31" s="34"/>
      <c r="F31" s="34"/>
      <c r="G31" s="34"/>
      <c r="H31" s="34"/>
      <c r="I31" s="34"/>
      <c r="J31" s="34"/>
    </row>
    <row r="32" ht="26" customHeight="1" spans="1:10">
      <c r="A32" s="34" t="s">
        <v>598</v>
      </c>
      <c r="B32" s="34"/>
      <c r="C32" s="34"/>
      <c r="D32" s="34"/>
      <c r="E32" s="34"/>
      <c r="F32" s="34"/>
      <c r="G32" s="34"/>
      <c r="H32" s="34"/>
      <c r="I32" s="34"/>
      <c r="J32" s="34"/>
    </row>
    <row r="33" ht="21" customHeight="1" spans="1:10">
      <c r="A33" s="34" t="s">
        <v>599</v>
      </c>
      <c r="B33" s="34"/>
      <c r="C33" s="34"/>
      <c r="D33" s="34"/>
      <c r="E33" s="34"/>
      <c r="F33" s="34"/>
      <c r="G33" s="34"/>
      <c r="H33" s="34"/>
      <c r="I33" s="34"/>
      <c r="J33" s="34"/>
    </row>
  </sheetData>
  <mergeCells count="3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B28:J28"/>
    <mergeCell ref="A31:J31"/>
    <mergeCell ref="A32:J32"/>
    <mergeCell ref="A33:J33"/>
    <mergeCell ref="A5:A6"/>
    <mergeCell ref="A13:A14"/>
    <mergeCell ref="A20:A25"/>
    <mergeCell ref="B13:B14"/>
    <mergeCell ref="H13:H14"/>
    <mergeCell ref="I13:I14"/>
    <mergeCell ref="J13:J14"/>
    <mergeCell ref="C13:D14"/>
  </mergeCells>
  <dataValidations count="1">
    <dataValidation type="list" allowBlank="1" showInputMessage="1" showErrorMessage="1" sqref="D20:D25">
      <formula1>",=,≥,≤,＞,＜,定性值"</formula1>
    </dataValidation>
  </dataValidations>
  <pageMargins left="1.18" right="0.7" top="0.47" bottom="0.55" header="0.3" footer="0.3"/>
  <pageSetup paperSize="9" scale="51"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tabSelected="1" zoomScaleSheetLayoutView="60" workbookViewId="0">
      <selection activeCell="B15" sqref="B15:B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5" t="s">
        <v>601</v>
      </c>
      <c r="J2" s="35"/>
    </row>
    <row r="3" s="2" customFormat="1" ht="19" customHeight="1" spans="1:10">
      <c r="A3" s="5"/>
      <c r="B3" s="5"/>
      <c r="C3" s="5"/>
      <c r="D3" s="5"/>
      <c r="E3" s="5"/>
      <c r="F3" s="5"/>
      <c r="G3" s="5"/>
      <c r="H3" s="5"/>
      <c r="I3" s="35" t="s">
        <v>3</v>
      </c>
      <c r="J3" s="35"/>
    </row>
    <row r="4" s="3" customFormat="1" ht="18" customHeight="1" spans="1:256">
      <c r="A4" s="6" t="s">
        <v>602</v>
      </c>
      <c r="B4" s="6"/>
      <c r="C4" s="9" t="s">
        <v>603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3">
        <v>50000</v>
      </c>
      <c r="E7" s="13">
        <v>50000</v>
      </c>
      <c r="F7" s="13">
        <v>50000</v>
      </c>
      <c r="G7" s="6">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v>50000</v>
      </c>
      <c r="E8" s="13">
        <v>50000</v>
      </c>
      <c r="F8" s="13">
        <v>50000</v>
      </c>
      <c r="G8" s="6" t="s">
        <v>445</v>
      </c>
      <c r="H8" s="14">
        <v>1</v>
      </c>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5"/>
      <c r="I9" s="13" t="s">
        <v>445</v>
      </c>
      <c r="J9" s="13"/>
      <c r="K9" s="1"/>
      <c r="L9" s="39"/>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3" t="s">
        <v>445</v>
      </c>
      <c r="E10" s="13" t="s">
        <v>445</v>
      </c>
      <c r="F10" s="13" t="s">
        <v>445</v>
      </c>
      <c r="G10" s="6" t="s">
        <v>445</v>
      </c>
      <c r="H10" s="15"/>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43" t="s">
        <v>619</v>
      </c>
      <c r="C12" s="44"/>
      <c r="D12" s="44"/>
      <c r="E12" s="45"/>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51" t="s">
        <v>631</v>
      </c>
      <c r="B15" s="51" t="s">
        <v>632</v>
      </c>
      <c r="C15" s="6" t="s">
        <v>633</v>
      </c>
      <c r="D15" s="6" t="s">
        <v>577</v>
      </c>
      <c r="E15" s="6">
        <v>10000</v>
      </c>
      <c r="F15" s="6" t="s">
        <v>634</v>
      </c>
      <c r="G15" s="6">
        <v>10817</v>
      </c>
      <c r="H15" s="6">
        <v>20</v>
      </c>
      <c r="I15" s="6">
        <v>20</v>
      </c>
      <c r="J15" s="26" t="s">
        <v>525</v>
      </c>
    </row>
    <row r="16" s="1" customFormat="1" ht="30" customHeight="1" spans="1:10">
      <c r="A16" s="52"/>
      <c r="B16" s="52"/>
      <c r="C16" s="6" t="s">
        <v>635</v>
      </c>
      <c r="D16" s="6" t="s">
        <v>577</v>
      </c>
      <c r="E16" s="6">
        <v>370</v>
      </c>
      <c r="F16" s="6" t="s">
        <v>636</v>
      </c>
      <c r="G16" s="6">
        <v>424</v>
      </c>
      <c r="H16" s="6" t="s">
        <v>46</v>
      </c>
      <c r="I16" s="6" t="s">
        <v>46</v>
      </c>
      <c r="J16" s="26" t="s">
        <v>525</v>
      </c>
    </row>
    <row r="17" s="1" customFormat="1" ht="30" customHeight="1" spans="1:10">
      <c r="A17" s="52"/>
      <c r="B17" s="51" t="s">
        <v>637</v>
      </c>
      <c r="C17" s="6" t="s">
        <v>638</v>
      </c>
      <c r="D17" s="6" t="s">
        <v>639</v>
      </c>
      <c r="E17" s="6" t="s">
        <v>640</v>
      </c>
      <c r="F17" s="6" t="s">
        <v>591</v>
      </c>
      <c r="G17" s="6" t="s">
        <v>641</v>
      </c>
      <c r="H17" s="6" t="s">
        <v>46</v>
      </c>
      <c r="I17" s="6" t="s">
        <v>46</v>
      </c>
      <c r="J17" s="26" t="s">
        <v>525</v>
      </c>
    </row>
    <row r="18" s="1" customFormat="1" ht="18" customHeight="1" spans="1:10">
      <c r="A18" s="52"/>
      <c r="B18" s="51" t="s">
        <v>642</v>
      </c>
      <c r="C18" s="6" t="s">
        <v>643</v>
      </c>
      <c r="D18" s="6" t="s">
        <v>577</v>
      </c>
      <c r="E18" s="6" t="s">
        <v>644</v>
      </c>
      <c r="F18" s="6"/>
      <c r="G18" s="6" t="s">
        <v>620</v>
      </c>
      <c r="H18" s="6">
        <v>10</v>
      </c>
      <c r="I18" s="6">
        <v>10</v>
      </c>
      <c r="J18" s="26" t="s">
        <v>525</v>
      </c>
    </row>
    <row r="19" s="1" customFormat="1" ht="33" customHeight="1" spans="1:10">
      <c r="A19" s="53"/>
      <c r="B19" s="27" t="s">
        <v>645</v>
      </c>
      <c r="C19" s="6" t="s">
        <v>646</v>
      </c>
      <c r="D19" s="6" t="s">
        <v>647</v>
      </c>
      <c r="E19" s="54">
        <v>0.95</v>
      </c>
      <c r="F19" s="6" t="s">
        <v>591</v>
      </c>
      <c r="G19" s="6">
        <v>100</v>
      </c>
      <c r="H19" s="6">
        <v>20</v>
      </c>
      <c r="I19" s="6">
        <v>20</v>
      </c>
      <c r="J19" s="26" t="s">
        <v>525</v>
      </c>
    </row>
    <row r="20" s="1" customFormat="1" ht="33" customHeight="1" spans="1:10">
      <c r="A20" s="55" t="s">
        <v>648</v>
      </c>
      <c r="B20" s="27" t="s">
        <v>649</v>
      </c>
      <c r="C20" s="6"/>
      <c r="D20" s="6"/>
      <c r="E20" s="54"/>
      <c r="F20" s="6"/>
      <c r="G20" s="6"/>
      <c r="H20" s="6"/>
      <c r="I20" s="6"/>
      <c r="J20" s="26"/>
    </row>
    <row r="21" s="1" customFormat="1" ht="30" customHeight="1" spans="1:10">
      <c r="A21" s="55"/>
      <c r="B21" s="27" t="s">
        <v>650</v>
      </c>
      <c r="C21" s="6" t="s">
        <v>651</v>
      </c>
      <c r="D21" s="6" t="s">
        <v>639</v>
      </c>
      <c r="E21" s="6" t="s">
        <v>652</v>
      </c>
      <c r="F21" s="6" t="s">
        <v>591</v>
      </c>
      <c r="G21" s="6" t="s">
        <v>652</v>
      </c>
      <c r="H21" s="6">
        <v>10</v>
      </c>
      <c r="I21" s="6">
        <v>10</v>
      </c>
      <c r="J21" s="26" t="s">
        <v>525</v>
      </c>
    </row>
    <row r="22" s="1" customFormat="1" ht="30" customHeight="1" spans="1:10">
      <c r="A22" s="55"/>
      <c r="B22" s="27" t="s">
        <v>653</v>
      </c>
      <c r="C22" s="6"/>
      <c r="D22" s="6"/>
      <c r="E22" s="6"/>
      <c r="F22" s="6"/>
      <c r="G22" s="6"/>
      <c r="H22" s="6"/>
      <c r="I22" s="6"/>
      <c r="J22" s="26"/>
    </row>
    <row r="23" s="1" customFormat="1" ht="30" customHeight="1" spans="1:10">
      <c r="A23" s="55"/>
      <c r="B23" s="28" t="s">
        <v>654</v>
      </c>
      <c r="C23" s="6"/>
      <c r="D23" s="6"/>
      <c r="E23" s="6"/>
      <c r="F23" s="6"/>
      <c r="G23" s="6"/>
      <c r="H23" s="6"/>
      <c r="I23" s="6"/>
      <c r="J23" s="26"/>
    </row>
    <row r="24" s="1" customFormat="1" ht="30" customHeight="1" spans="1:10">
      <c r="A24" s="29" t="s">
        <v>655</v>
      </c>
      <c r="B24" s="30" t="s">
        <v>656</v>
      </c>
      <c r="C24" s="6" t="s">
        <v>657</v>
      </c>
      <c r="D24" s="6" t="s">
        <v>577</v>
      </c>
      <c r="E24" s="6" t="s">
        <v>658</v>
      </c>
      <c r="F24" s="6" t="s">
        <v>591</v>
      </c>
      <c r="G24" s="6" t="s">
        <v>641</v>
      </c>
      <c r="H24" s="6">
        <v>10</v>
      </c>
      <c r="I24" s="6">
        <v>10</v>
      </c>
      <c r="J24" s="26" t="s">
        <v>525</v>
      </c>
    </row>
    <row r="25" s="1" customFormat="1" ht="54" customHeight="1" spans="1:10">
      <c r="A25" s="10" t="s">
        <v>659</v>
      </c>
      <c r="B25" s="10" t="s">
        <v>525</v>
      </c>
      <c r="C25" s="10"/>
      <c r="D25" s="49"/>
      <c r="E25" s="49"/>
      <c r="F25" s="49"/>
      <c r="G25" s="49"/>
      <c r="H25" s="50"/>
      <c r="I25" s="50"/>
      <c r="J25" s="50"/>
    </row>
    <row r="26" s="1" customFormat="1" ht="25.5" customHeight="1" spans="1:10">
      <c r="A26" s="10" t="s">
        <v>660</v>
      </c>
      <c r="B26" s="10"/>
      <c r="C26" s="10"/>
      <c r="D26" s="10"/>
      <c r="E26" s="10"/>
      <c r="F26" s="10"/>
      <c r="G26" s="10"/>
      <c r="H26" s="6">
        <v>100</v>
      </c>
      <c r="I26" s="6">
        <v>100</v>
      </c>
      <c r="J26" s="41" t="s">
        <v>661</v>
      </c>
    </row>
    <row r="27" s="1" customFormat="1" ht="17" customHeight="1" spans="1:10">
      <c r="A27" s="33"/>
      <c r="B27" s="33"/>
      <c r="C27" s="33"/>
      <c r="D27" s="33"/>
      <c r="E27" s="33"/>
      <c r="F27" s="33"/>
      <c r="G27" s="33"/>
      <c r="H27" s="33"/>
      <c r="I27" s="33"/>
      <c r="J27" s="42"/>
    </row>
    <row r="28" s="1" customFormat="1" ht="29" customHeight="1" spans="1:10">
      <c r="A28" s="34" t="s">
        <v>596</v>
      </c>
      <c r="B28" s="33"/>
      <c r="C28" s="33"/>
      <c r="D28" s="33"/>
      <c r="E28" s="33"/>
      <c r="F28" s="33"/>
      <c r="G28" s="33"/>
      <c r="H28" s="33"/>
      <c r="I28" s="33"/>
      <c r="J28" s="42"/>
    </row>
    <row r="29" s="1" customFormat="1" ht="27" customHeight="1" spans="1:10">
      <c r="A29" s="34" t="s">
        <v>597</v>
      </c>
      <c r="B29" s="34"/>
      <c r="C29" s="34"/>
      <c r="D29" s="34"/>
      <c r="E29" s="34"/>
      <c r="F29" s="34"/>
      <c r="G29" s="34"/>
      <c r="H29" s="34"/>
      <c r="I29" s="34"/>
      <c r="J29" s="34"/>
    </row>
    <row r="30" ht="19" customHeight="1" spans="1:10">
      <c r="A30" s="34" t="s">
        <v>598</v>
      </c>
      <c r="B30" s="34"/>
      <c r="C30" s="34"/>
      <c r="D30" s="34"/>
      <c r="E30" s="34"/>
      <c r="F30" s="34"/>
      <c r="G30" s="34"/>
      <c r="H30" s="34"/>
      <c r="I30" s="34"/>
      <c r="J30" s="34"/>
    </row>
    <row r="31" ht="18" customHeight="1" spans="1:10">
      <c r="A31" s="34" t="s">
        <v>662</v>
      </c>
      <c r="B31" s="34"/>
      <c r="C31" s="34"/>
      <c r="D31" s="34"/>
      <c r="E31" s="34"/>
      <c r="F31" s="34"/>
      <c r="G31" s="34"/>
      <c r="H31" s="34"/>
      <c r="I31" s="34"/>
      <c r="J31" s="34"/>
    </row>
    <row r="32" ht="18" customHeight="1" spans="1:10">
      <c r="A32" s="34" t="s">
        <v>663</v>
      </c>
      <c r="B32" s="34"/>
      <c r="C32" s="34"/>
      <c r="D32" s="34"/>
      <c r="E32" s="34"/>
      <c r="F32" s="34"/>
      <c r="G32" s="34"/>
      <c r="H32" s="34"/>
      <c r="I32" s="34"/>
      <c r="J32" s="34"/>
    </row>
    <row r="33" ht="18" customHeight="1" spans="1:10">
      <c r="A33" s="34" t="s">
        <v>664</v>
      </c>
      <c r="B33" s="34"/>
      <c r="C33" s="34"/>
      <c r="D33" s="34"/>
      <c r="E33" s="34"/>
      <c r="F33" s="34"/>
      <c r="G33" s="34"/>
      <c r="H33" s="34"/>
      <c r="I33" s="34"/>
      <c r="J33" s="34"/>
    </row>
    <row r="34" ht="24" customHeight="1" spans="1:10">
      <c r="A34" s="34" t="s">
        <v>665</v>
      </c>
      <c r="B34" s="34"/>
      <c r="C34" s="34"/>
      <c r="D34" s="34"/>
      <c r="E34" s="34"/>
      <c r="F34" s="34"/>
      <c r="G34" s="34"/>
      <c r="H34" s="34"/>
      <c r="I34" s="34"/>
      <c r="J34" s="34"/>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dataValidations count="1">
    <dataValidation type="list" allowBlank="1" showInputMessage="1" showErrorMessage="1" sqref="F18 D20 D18:D19">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topLeftCell="A12" workbookViewId="0">
      <selection activeCell="I26" sqref="I2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5" t="s">
        <v>601</v>
      </c>
      <c r="J2" s="35"/>
    </row>
    <row r="3" s="2" customFormat="1" ht="19" customHeight="1" spans="1:10">
      <c r="A3" s="5"/>
      <c r="B3" s="5"/>
      <c r="C3" s="5"/>
      <c r="D3" s="5"/>
      <c r="E3" s="5"/>
      <c r="F3" s="5"/>
      <c r="G3" s="5"/>
      <c r="H3" s="5"/>
      <c r="I3" s="35" t="s">
        <v>3</v>
      </c>
      <c r="J3" s="35"/>
    </row>
    <row r="4" s="3" customFormat="1" ht="18" customHeight="1" spans="1:256">
      <c r="A4" s="6" t="s">
        <v>602</v>
      </c>
      <c r="B4" s="6"/>
      <c r="C4" s="9" t="s">
        <v>666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3">
        <v>1000</v>
      </c>
      <c r="E7" s="13">
        <v>1000</v>
      </c>
      <c r="F7" s="13">
        <v>1000</v>
      </c>
      <c r="G7" s="6">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v>1000</v>
      </c>
      <c r="E8" s="13">
        <v>1000</v>
      </c>
      <c r="F8" s="13">
        <v>1000</v>
      </c>
      <c r="G8" s="6" t="s">
        <v>445</v>
      </c>
      <c r="H8" s="14">
        <v>1</v>
      </c>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5"/>
      <c r="I9" s="13" t="s">
        <v>445</v>
      </c>
      <c r="J9" s="13"/>
      <c r="K9" s="1"/>
      <c r="L9" s="39"/>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3" t="s">
        <v>445</v>
      </c>
      <c r="E10" s="13" t="s">
        <v>445</v>
      </c>
      <c r="F10" s="13" t="s">
        <v>445</v>
      </c>
      <c r="G10" s="6" t="s">
        <v>445</v>
      </c>
      <c r="H10" s="15"/>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43" t="s">
        <v>667</v>
      </c>
      <c r="C12" s="44"/>
      <c r="D12" s="44"/>
      <c r="E12" s="45"/>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27" t="s">
        <v>631</v>
      </c>
      <c r="B15" s="27" t="s">
        <v>632</v>
      </c>
      <c r="C15" s="6" t="s">
        <v>668</v>
      </c>
      <c r="D15" s="6" t="s">
        <v>639</v>
      </c>
      <c r="E15" s="6">
        <v>1</v>
      </c>
      <c r="F15" s="6" t="s">
        <v>669</v>
      </c>
      <c r="G15" s="6">
        <v>1</v>
      </c>
      <c r="H15" s="6">
        <v>30</v>
      </c>
      <c r="I15" s="6">
        <v>30</v>
      </c>
      <c r="J15" s="26" t="s">
        <v>525</v>
      </c>
    </row>
    <row r="16" s="1" customFormat="1" ht="33" customHeight="1" spans="1:10">
      <c r="A16" s="27"/>
      <c r="B16" s="27"/>
      <c r="C16" s="6" t="s">
        <v>670</v>
      </c>
      <c r="D16" s="6" t="s">
        <v>577</v>
      </c>
      <c r="E16" s="6">
        <v>95</v>
      </c>
      <c r="F16" s="6" t="s">
        <v>591</v>
      </c>
      <c r="G16" s="6">
        <v>100</v>
      </c>
      <c r="H16" s="6">
        <v>30</v>
      </c>
      <c r="I16" s="6">
        <v>30</v>
      </c>
      <c r="J16" s="26" t="s">
        <v>525</v>
      </c>
    </row>
    <row r="17" s="1" customFormat="1" ht="30" customHeight="1" spans="1:10">
      <c r="A17" s="27"/>
      <c r="B17" s="27" t="s">
        <v>637</v>
      </c>
      <c r="C17" s="46"/>
      <c r="D17" s="6"/>
      <c r="E17" s="6"/>
      <c r="F17" s="6"/>
      <c r="G17" s="6"/>
      <c r="H17" s="6"/>
      <c r="I17" s="6"/>
      <c r="J17" s="26"/>
    </row>
    <row r="18" s="1" customFormat="1" ht="30" customHeight="1" spans="1:10">
      <c r="A18" s="27"/>
      <c r="B18" s="27" t="s">
        <v>642</v>
      </c>
      <c r="C18" s="46"/>
      <c r="D18" s="6"/>
      <c r="E18" s="6"/>
      <c r="F18" s="6"/>
      <c r="G18" s="6"/>
      <c r="H18" s="6"/>
      <c r="I18" s="6"/>
      <c r="J18" s="26"/>
    </row>
    <row r="19" s="1" customFormat="1" ht="30" customHeight="1" spans="1:10">
      <c r="A19" s="27"/>
      <c r="B19" s="27" t="s">
        <v>645</v>
      </c>
      <c r="C19" s="46"/>
      <c r="D19" s="6"/>
      <c r="E19" s="6"/>
      <c r="F19" s="6"/>
      <c r="G19" s="6"/>
      <c r="H19" s="6"/>
      <c r="I19" s="6"/>
      <c r="J19" s="26"/>
    </row>
    <row r="20" s="1" customFormat="1" ht="30" customHeight="1" spans="1:10">
      <c r="A20" s="27" t="s">
        <v>648</v>
      </c>
      <c r="B20" s="27" t="s">
        <v>649</v>
      </c>
      <c r="C20" s="27"/>
      <c r="D20" s="6"/>
      <c r="E20" s="6"/>
      <c r="F20" s="6"/>
      <c r="G20" s="6"/>
      <c r="H20" s="6"/>
      <c r="I20" s="6"/>
      <c r="J20" s="26"/>
    </row>
    <row r="21" s="1" customFormat="1" ht="30" customHeight="1" spans="1:10">
      <c r="A21" s="27"/>
      <c r="B21" s="27" t="s">
        <v>650</v>
      </c>
      <c r="C21" s="6" t="s">
        <v>671</v>
      </c>
      <c r="D21" s="6"/>
      <c r="E21" s="6" t="s">
        <v>672</v>
      </c>
      <c r="F21" s="6"/>
      <c r="G21" s="6" t="s">
        <v>672</v>
      </c>
      <c r="H21" s="6" t="s">
        <v>76</v>
      </c>
      <c r="I21" s="6">
        <v>20</v>
      </c>
      <c r="J21" s="26" t="s">
        <v>525</v>
      </c>
    </row>
    <row r="22" s="1" customFormat="1" ht="30" customHeight="1" spans="1:10">
      <c r="A22" s="27"/>
      <c r="B22" s="27" t="s">
        <v>653</v>
      </c>
      <c r="C22" s="6"/>
      <c r="D22" s="6"/>
      <c r="E22" s="6"/>
      <c r="F22" s="6"/>
      <c r="G22" s="6"/>
      <c r="H22" s="6"/>
      <c r="I22" s="6"/>
      <c r="J22" s="26"/>
    </row>
    <row r="23" s="1" customFormat="1" ht="30" customHeight="1" spans="1:10">
      <c r="A23" s="27"/>
      <c r="B23" s="28" t="s">
        <v>654</v>
      </c>
      <c r="C23" s="6"/>
      <c r="D23" s="6"/>
      <c r="E23" s="6"/>
      <c r="F23" s="6"/>
      <c r="G23" s="6"/>
      <c r="H23" s="6"/>
      <c r="I23" s="6"/>
      <c r="J23" s="26"/>
    </row>
    <row r="24" s="1" customFormat="1" ht="30" customHeight="1" spans="1:10">
      <c r="A24" s="47" t="s">
        <v>655</v>
      </c>
      <c r="B24" s="48" t="s">
        <v>656</v>
      </c>
      <c r="C24" s="6" t="s">
        <v>657</v>
      </c>
      <c r="D24" s="6" t="s">
        <v>577</v>
      </c>
      <c r="E24" s="6">
        <v>95</v>
      </c>
      <c r="F24" s="6" t="s">
        <v>591</v>
      </c>
      <c r="G24" s="6">
        <v>100</v>
      </c>
      <c r="H24" s="6">
        <v>10</v>
      </c>
      <c r="I24" s="6">
        <v>10</v>
      </c>
      <c r="J24" s="26" t="s">
        <v>525</v>
      </c>
    </row>
    <row r="25" s="1" customFormat="1" ht="54" customHeight="1" spans="1:10">
      <c r="A25" s="10" t="s">
        <v>659</v>
      </c>
      <c r="B25" s="10" t="s">
        <v>525</v>
      </c>
      <c r="C25" s="10"/>
      <c r="D25" s="49"/>
      <c r="E25" s="49"/>
      <c r="F25" s="49"/>
      <c r="G25" s="49"/>
      <c r="H25" s="50"/>
      <c r="I25" s="50"/>
      <c r="J25" s="50"/>
    </row>
    <row r="26" s="1" customFormat="1" ht="25.5" customHeight="1" spans="1:10">
      <c r="A26" s="10" t="s">
        <v>660</v>
      </c>
      <c r="B26" s="10"/>
      <c r="C26" s="10"/>
      <c r="D26" s="10"/>
      <c r="E26" s="10"/>
      <c r="F26" s="10"/>
      <c r="G26" s="10"/>
      <c r="H26" s="6">
        <v>100</v>
      </c>
      <c r="I26" s="6">
        <v>100</v>
      </c>
      <c r="J26" s="41" t="s">
        <v>661</v>
      </c>
    </row>
    <row r="27" s="1" customFormat="1" ht="17" customHeight="1" spans="1:10">
      <c r="A27" s="33"/>
      <c r="B27" s="33"/>
      <c r="C27" s="33"/>
      <c r="D27" s="33"/>
      <c r="E27" s="33"/>
      <c r="F27" s="33"/>
      <c r="G27" s="33"/>
      <c r="H27" s="33"/>
      <c r="I27" s="33"/>
      <c r="J27" s="42"/>
    </row>
    <row r="28" s="1" customFormat="1" ht="29" customHeight="1" spans="1:10">
      <c r="A28" s="34" t="s">
        <v>596</v>
      </c>
      <c r="B28" s="33"/>
      <c r="C28" s="33"/>
      <c r="D28" s="33"/>
      <c r="E28" s="33"/>
      <c r="F28" s="33"/>
      <c r="G28" s="33"/>
      <c r="H28" s="33"/>
      <c r="I28" s="33"/>
      <c r="J28" s="42"/>
    </row>
    <row r="29" s="1" customFormat="1" ht="27" customHeight="1" spans="1:10">
      <c r="A29" s="34" t="s">
        <v>597</v>
      </c>
      <c r="B29" s="34"/>
      <c r="C29" s="34"/>
      <c r="D29" s="34"/>
      <c r="E29" s="34"/>
      <c r="F29" s="34"/>
      <c r="G29" s="34"/>
      <c r="H29" s="34"/>
      <c r="I29" s="34"/>
      <c r="J29" s="34"/>
    </row>
    <row r="30" ht="19" customHeight="1" spans="1:10">
      <c r="A30" s="34" t="s">
        <v>598</v>
      </c>
      <c r="B30" s="34"/>
      <c r="C30" s="34"/>
      <c r="D30" s="34"/>
      <c r="E30" s="34"/>
      <c r="F30" s="34"/>
      <c r="G30" s="34"/>
      <c r="H30" s="34"/>
      <c r="I30" s="34"/>
      <c r="J30" s="34"/>
    </row>
    <row r="31" ht="18" customHeight="1" spans="1:10">
      <c r="A31" s="34" t="s">
        <v>662</v>
      </c>
      <c r="B31" s="34"/>
      <c r="C31" s="34"/>
      <c r="D31" s="34"/>
      <c r="E31" s="34"/>
      <c r="F31" s="34"/>
      <c r="G31" s="34"/>
      <c r="H31" s="34"/>
      <c r="I31" s="34"/>
      <c r="J31" s="34"/>
    </row>
    <row r="32" ht="18" customHeight="1" spans="1:10">
      <c r="A32" s="34" t="s">
        <v>663</v>
      </c>
      <c r="B32" s="34"/>
      <c r="C32" s="34"/>
      <c r="D32" s="34"/>
      <c r="E32" s="34"/>
      <c r="F32" s="34"/>
      <c r="G32" s="34"/>
      <c r="H32" s="34"/>
      <c r="I32" s="34"/>
      <c r="J32" s="34"/>
    </row>
    <row r="33" ht="18" customHeight="1" spans="1:10">
      <c r="A33" s="34" t="s">
        <v>664</v>
      </c>
      <c r="B33" s="34"/>
      <c r="C33" s="34"/>
      <c r="D33" s="34"/>
      <c r="E33" s="34"/>
      <c r="F33" s="34"/>
      <c r="G33" s="34"/>
      <c r="H33" s="34"/>
      <c r="I33" s="34"/>
      <c r="J33" s="34"/>
    </row>
    <row r="34" ht="24" customHeight="1" spans="1:10">
      <c r="A34" s="34" t="s">
        <v>665</v>
      </c>
      <c r="B34" s="34"/>
      <c r="C34" s="34"/>
      <c r="D34" s="34"/>
      <c r="E34" s="34"/>
      <c r="F34" s="34"/>
      <c r="G34" s="34"/>
      <c r="H34" s="34"/>
      <c r="I34" s="34"/>
      <c r="J34" s="34"/>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J29"/>
    <mergeCell ref="A30:J30"/>
    <mergeCell ref="A31:J31"/>
    <mergeCell ref="A32:J32"/>
    <mergeCell ref="A33:J33"/>
    <mergeCell ref="A34:J34"/>
    <mergeCell ref="A11:A12"/>
    <mergeCell ref="A15:A19"/>
    <mergeCell ref="A20:A23"/>
    <mergeCell ref="B15:B16"/>
    <mergeCell ref="G13:G14"/>
    <mergeCell ref="H13:H14"/>
    <mergeCell ref="I13:I14"/>
    <mergeCell ref="J13:J14"/>
    <mergeCell ref="A6:B10"/>
  </mergeCells>
  <dataValidations count="1">
    <dataValidation type="list" allowBlank="1" showInputMessage="1" showErrorMessage="1" sqref="D16 D20 D21 D17:D19">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zoomScaleSheetLayoutView="60" topLeftCell="A18" workbookViewId="0">
      <selection activeCell="N28" sqref="N2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375" style="1"/>
    <col min="9" max="9" width="8.63333333333333" style="1" customWidth="1"/>
    <col min="10" max="10" width="11.5" style="1" customWidth="1"/>
    <col min="11" max="11" width="9" style="1"/>
    <col min="12" max="13" width="12.62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5" t="s">
        <v>601</v>
      </c>
      <c r="J2" s="35"/>
    </row>
    <row r="3" s="2" customFormat="1" ht="19" customHeight="1" spans="1:10">
      <c r="A3" s="5"/>
      <c r="B3" s="5"/>
      <c r="C3" s="5"/>
      <c r="D3" s="5"/>
      <c r="E3" s="5"/>
      <c r="F3" s="5"/>
      <c r="G3" s="5"/>
      <c r="H3" s="5"/>
      <c r="I3" s="35" t="s">
        <v>3</v>
      </c>
      <c r="J3" s="35"/>
    </row>
    <row r="4" s="3" customFormat="1" ht="18" customHeight="1" spans="1:256">
      <c r="A4" s="6" t="s">
        <v>602</v>
      </c>
      <c r="B4" s="6"/>
      <c r="C4" s="7" t="s">
        <v>673</v>
      </c>
      <c r="D4" s="7"/>
      <c r="E4" s="7"/>
      <c r="F4" s="7"/>
      <c r="G4" s="7"/>
      <c r="H4" s="7"/>
      <c r="I4" s="7"/>
      <c r="J4" s="7"/>
      <c r="K4" s="36"/>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1">
        <v>37434.57</v>
      </c>
      <c r="E7" s="11">
        <v>37434.57</v>
      </c>
      <c r="F7" s="11">
        <v>23167.36</v>
      </c>
      <c r="G7" s="11">
        <v>10</v>
      </c>
      <c r="H7" s="12">
        <v>0.6189</v>
      </c>
      <c r="I7" s="37">
        <v>6.189</v>
      </c>
      <c r="J7" s="3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c r="E8" s="13"/>
      <c r="F8" s="13"/>
      <c r="G8" s="6" t="s">
        <v>445</v>
      </c>
      <c r="H8" s="14"/>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6"/>
      <c r="I9" s="13" t="s">
        <v>445</v>
      </c>
      <c r="J9" s="13"/>
      <c r="K9" s="1"/>
      <c r="L9" s="39"/>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1">
        <v>37434.57</v>
      </c>
      <c r="E10" s="11">
        <v>37434.57</v>
      </c>
      <c r="F10" s="13">
        <v>23167.36</v>
      </c>
      <c r="G10" s="6" t="s">
        <v>445</v>
      </c>
      <c r="H10" s="12">
        <v>0.6189</v>
      </c>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17" t="s">
        <v>674</v>
      </c>
      <c r="C12" s="18"/>
      <c r="D12" s="18"/>
      <c r="E12" s="19"/>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27" t="s">
        <v>631</v>
      </c>
      <c r="B15" s="27" t="s">
        <v>632</v>
      </c>
      <c r="C15" s="6" t="s">
        <v>675</v>
      </c>
      <c r="D15" s="6" t="s">
        <v>577</v>
      </c>
      <c r="E15" s="6">
        <v>12000</v>
      </c>
      <c r="F15" s="6" t="s">
        <v>634</v>
      </c>
      <c r="G15" s="6">
        <v>12600</v>
      </c>
      <c r="H15" s="6">
        <v>20</v>
      </c>
      <c r="I15" s="6">
        <v>20</v>
      </c>
      <c r="J15" s="26" t="s">
        <v>525</v>
      </c>
    </row>
    <row r="16" s="1" customFormat="1" ht="33" customHeight="1" spans="1:10">
      <c r="A16" s="27"/>
      <c r="B16" s="27"/>
      <c r="C16" s="6" t="s">
        <v>586</v>
      </c>
      <c r="D16" s="6" t="s">
        <v>577</v>
      </c>
      <c r="E16" s="6">
        <v>140</v>
      </c>
      <c r="F16" s="6" t="s">
        <v>676</v>
      </c>
      <c r="G16" s="6">
        <v>146</v>
      </c>
      <c r="H16" s="6">
        <v>20</v>
      </c>
      <c r="I16" s="6">
        <v>20</v>
      </c>
      <c r="J16" s="26" t="s">
        <v>525</v>
      </c>
    </row>
    <row r="17" s="1" customFormat="1" ht="30" customHeight="1" spans="1:10">
      <c r="A17" s="27"/>
      <c r="B17" s="27"/>
      <c r="C17" s="6" t="s">
        <v>677</v>
      </c>
      <c r="D17" s="6" t="s">
        <v>577</v>
      </c>
      <c r="E17" s="6">
        <v>90</v>
      </c>
      <c r="F17" s="6" t="s">
        <v>636</v>
      </c>
      <c r="G17" s="6">
        <v>99</v>
      </c>
      <c r="H17" s="6">
        <v>10</v>
      </c>
      <c r="I17" s="6" t="s">
        <v>46</v>
      </c>
      <c r="J17" s="26" t="s">
        <v>525</v>
      </c>
    </row>
    <row r="18" s="1" customFormat="1" ht="30" customHeight="1" spans="1:10">
      <c r="A18" s="27"/>
      <c r="B18" s="27" t="s">
        <v>637</v>
      </c>
      <c r="C18" s="6"/>
      <c r="D18" s="6"/>
      <c r="E18" s="6"/>
      <c r="F18" s="6"/>
      <c r="G18" s="6"/>
      <c r="H18" s="6"/>
      <c r="I18" s="6"/>
      <c r="J18" s="26"/>
    </row>
    <row r="19" s="1" customFormat="1" ht="18" customHeight="1" spans="1:10">
      <c r="A19" s="27"/>
      <c r="B19" s="27" t="s">
        <v>642</v>
      </c>
      <c r="C19" s="6" t="s">
        <v>678</v>
      </c>
      <c r="D19" s="6" t="s">
        <v>639</v>
      </c>
      <c r="E19" s="6">
        <v>90</v>
      </c>
      <c r="F19" s="6" t="s">
        <v>591</v>
      </c>
      <c r="G19" s="6" t="s">
        <v>620</v>
      </c>
      <c r="H19" s="6">
        <v>10</v>
      </c>
      <c r="I19" s="6">
        <v>10</v>
      </c>
      <c r="J19" s="26" t="s">
        <v>525</v>
      </c>
    </row>
    <row r="20" s="1" customFormat="1" ht="30" customHeight="1" spans="1:10">
      <c r="A20" s="27"/>
      <c r="B20" s="27" t="s">
        <v>645</v>
      </c>
      <c r="C20" s="6"/>
      <c r="D20" s="6"/>
      <c r="E20" s="6"/>
      <c r="F20" s="6"/>
      <c r="G20" s="6"/>
      <c r="H20" s="6"/>
      <c r="I20" s="6"/>
      <c r="J20" s="26"/>
    </row>
    <row r="21" s="1" customFormat="1" ht="30" customHeight="1" spans="1:10">
      <c r="A21" s="27" t="s">
        <v>648</v>
      </c>
      <c r="B21" s="27" t="s">
        <v>649</v>
      </c>
      <c r="C21" s="6"/>
      <c r="D21" s="6"/>
      <c r="E21" s="6"/>
      <c r="F21" s="6"/>
      <c r="G21" s="6"/>
      <c r="H21" s="6"/>
      <c r="I21" s="6"/>
      <c r="J21" s="26"/>
    </row>
    <row r="22" s="1" customFormat="1" ht="30" customHeight="1" spans="1:10">
      <c r="A22" s="27"/>
      <c r="B22" s="27" t="s">
        <v>650</v>
      </c>
      <c r="C22" s="6" t="s">
        <v>679</v>
      </c>
      <c r="D22" s="6" t="s">
        <v>639</v>
      </c>
      <c r="E22" s="6" t="s">
        <v>652</v>
      </c>
      <c r="F22" s="6"/>
      <c r="G22" s="6" t="s">
        <v>652</v>
      </c>
      <c r="H22" s="6" t="s">
        <v>76</v>
      </c>
      <c r="I22" s="6" t="s">
        <v>76</v>
      </c>
      <c r="J22" s="26" t="s">
        <v>525</v>
      </c>
    </row>
    <row r="23" s="1" customFormat="1" ht="30" customHeight="1" spans="1:10">
      <c r="A23" s="27"/>
      <c r="B23" s="27" t="s">
        <v>653</v>
      </c>
      <c r="C23" s="6"/>
      <c r="D23" s="6"/>
      <c r="E23" s="6"/>
      <c r="F23" s="6"/>
      <c r="G23" s="6"/>
      <c r="H23" s="6"/>
      <c r="I23" s="6"/>
      <c r="J23" s="26"/>
    </row>
    <row r="24" s="1" customFormat="1" ht="30" customHeight="1" spans="1:10">
      <c r="A24" s="27"/>
      <c r="B24" s="28" t="s">
        <v>654</v>
      </c>
      <c r="C24" s="6"/>
      <c r="D24" s="6"/>
      <c r="E24" s="6"/>
      <c r="F24" s="6"/>
      <c r="G24" s="6"/>
      <c r="H24" s="6"/>
      <c r="I24" s="6"/>
      <c r="J24" s="26"/>
    </row>
    <row r="25" s="1" customFormat="1" ht="30" customHeight="1" spans="1:10">
      <c r="A25" s="29" t="s">
        <v>655</v>
      </c>
      <c r="B25" s="30" t="s">
        <v>656</v>
      </c>
      <c r="C25" s="6" t="s">
        <v>657</v>
      </c>
      <c r="D25" s="6" t="s">
        <v>577</v>
      </c>
      <c r="E25" s="6" t="s">
        <v>658</v>
      </c>
      <c r="F25" s="6" t="s">
        <v>591</v>
      </c>
      <c r="G25" s="6">
        <v>98</v>
      </c>
      <c r="H25" s="6">
        <v>10</v>
      </c>
      <c r="I25" s="6">
        <v>10</v>
      </c>
      <c r="J25" s="26" t="s">
        <v>525</v>
      </c>
    </row>
    <row r="26" s="1" customFormat="1" ht="54" customHeight="1" spans="1:10">
      <c r="A26" s="10" t="s">
        <v>659</v>
      </c>
      <c r="B26" s="31" t="s">
        <v>525</v>
      </c>
      <c r="C26" s="32"/>
      <c r="D26" s="32"/>
      <c r="E26" s="32"/>
      <c r="F26" s="32"/>
      <c r="G26" s="32"/>
      <c r="H26" s="32"/>
      <c r="I26" s="32"/>
      <c r="J26" s="40"/>
    </row>
    <row r="27" s="1" customFormat="1" ht="25.5" customHeight="1" spans="1:10">
      <c r="A27" s="10" t="s">
        <v>660</v>
      </c>
      <c r="B27" s="10"/>
      <c r="C27" s="10"/>
      <c r="D27" s="10"/>
      <c r="E27" s="10"/>
      <c r="F27" s="10"/>
      <c r="G27" s="10"/>
      <c r="H27" s="6">
        <v>100</v>
      </c>
      <c r="I27" s="6">
        <v>96.19</v>
      </c>
      <c r="J27" s="41" t="s">
        <v>661</v>
      </c>
    </row>
    <row r="28" s="1" customFormat="1" ht="17" customHeight="1" spans="1:10">
      <c r="A28" s="33"/>
      <c r="B28" s="33"/>
      <c r="C28" s="33"/>
      <c r="D28" s="33"/>
      <c r="E28" s="33"/>
      <c r="F28" s="33"/>
      <c r="G28" s="33"/>
      <c r="H28" s="33"/>
      <c r="I28" s="33"/>
      <c r="J28" s="42"/>
    </row>
    <row r="29" s="1" customFormat="1" ht="29" customHeight="1" spans="1:10">
      <c r="A29" s="34" t="s">
        <v>596</v>
      </c>
      <c r="B29" s="33"/>
      <c r="C29" s="33"/>
      <c r="D29" s="33"/>
      <c r="E29" s="33"/>
      <c r="F29" s="33"/>
      <c r="G29" s="33"/>
      <c r="H29" s="33"/>
      <c r="I29" s="33"/>
      <c r="J29" s="42"/>
    </row>
    <row r="30" s="1" customFormat="1" ht="27" customHeight="1" spans="1:10">
      <c r="A30" s="34" t="s">
        <v>597</v>
      </c>
      <c r="B30" s="34"/>
      <c r="C30" s="34"/>
      <c r="D30" s="34"/>
      <c r="E30" s="34"/>
      <c r="F30" s="34"/>
      <c r="G30" s="34"/>
      <c r="H30" s="34"/>
      <c r="I30" s="34"/>
      <c r="J30" s="34"/>
    </row>
    <row r="31" ht="19" customHeight="1" spans="1:10">
      <c r="A31" s="34" t="s">
        <v>598</v>
      </c>
      <c r="B31" s="34"/>
      <c r="C31" s="34"/>
      <c r="D31" s="34"/>
      <c r="E31" s="34"/>
      <c r="F31" s="34"/>
      <c r="G31" s="34"/>
      <c r="H31" s="34"/>
      <c r="I31" s="34"/>
      <c r="J31" s="34"/>
    </row>
    <row r="32" ht="18" customHeight="1" spans="1:10">
      <c r="A32" s="34" t="s">
        <v>662</v>
      </c>
      <c r="B32" s="34"/>
      <c r="C32" s="34"/>
      <c r="D32" s="34"/>
      <c r="E32" s="34"/>
      <c r="F32" s="34"/>
      <c r="G32" s="34"/>
      <c r="H32" s="34"/>
      <c r="I32" s="34"/>
      <c r="J32" s="34"/>
    </row>
    <row r="33" ht="18" customHeight="1" spans="1:10">
      <c r="A33" s="34" t="s">
        <v>663</v>
      </c>
      <c r="B33" s="34"/>
      <c r="C33" s="34"/>
      <c r="D33" s="34"/>
      <c r="E33" s="34"/>
      <c r="F33" s="34"/>
      <c r="G33" s="34"/>
      <c r="H33" s="34"/>
      <c r="I33" s="34"/>
      <c r="J33" s="34"/>
    </row>
    <row r="34" ht="18" customHeight="1" spans="1:10">
      <c r="A34" s="34" t="s">
        <v>664</v>
      </c>
      <c r="B34" s="34"/>
      <c r="C34" s="34"/>
      <c r="D34" s="34"/>
      <c r="E34" s="34"/>
      <c r="F34" s="34"/>
      <c r="G34" s="34"/>
      <c r="H34" s="34"/>
      <c r="I34" s="34"/>
      <c r="J34" s="34"/>
    </row>
    <row r="35" ht="24" customHeight="1" spans="1:10">
      <c r="A35" s="34" t="s">
        <v>665</v>
      </c>
      <c r="B35" s="34"/>
      <c r="C35" s="34"/>
      <c r="D35" s="34"/>
      <c r="E35" s="34"/>
      <c r="F35" s="34"/>
      <c r="G35" s="34"/>
      <c r="H35" s="34"/>
      <c r="I35" s="34"/>
      <c r="J35" s="34"/>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6:J26"/>
    <mergeCell ref="A30:J30"/>
    <mergeCell ref="A31:J31"/>
    <mergeCell ref="A32:J32"/>
    <mergeCell ref="A33:J33"/>
    <mergeCell ref="A34:J34"/>
    <mergeCell ref="A35:J35"/>
    <mergeCell ref="A11:A12"/>
    <mergeCell ref="A15:A20"/>
    <mergeCell ref="A21:A24"/>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I3" sqref="I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4" t="s">
        <v>114</v>
      </c>
    </row>
    <row r="2" ht="14.25" spans="12:12">
      <c r="L2" s="196" t="s">
        <v>115</v>
      </c>
    </row>
    <row r="3" ht="14.25" spans="1:12">
      <c r="A3" s="196" t="s">
        <v>2</v>
      </c>
      <c r="L3" s="196" t="s">
        <v>3</v>
      </c>
    </row>
    <row r="4" ht="19.5" customHeight="1" spans="1:12">
      <c r="A4" s="197" t="s">
        <v>6</v>
      </c>
      <c r="B4" s="197"/>
      <c r="C4" s="197"/>
      <c r="D4" s="197"/>
      <c r="E4" s="201" t="s">
        <v>97</v>
      </c>
      <c r="F4" s="201" t="s">
        <v>116</v>
      </c>
      <c r="G4" s="201" t="s">
        <v>117</v>
      </c>
      <c r="H4" s="201" t="s">
        <v>118</v>
      </c>
      <c r="I4" s="201"/>
      <c r="J4" s="201" t="s">
        <v>119</v>
      </c>
      <c r="K4" s="201" t="s">
        <v>120</v>
      </c>
      <c r="L4" s="201" t="s">
        <v>121</v>
      </c>
    </row>
    <row r="5" ht="19.5" customHeight="1" spans="1:12">
      <c r="A5" s="201" t="s">
        <v>122</v>
      </c>
      <c r="B5" s="201"/>
      <c r="C5" s="201"/>
      <c r="D5" s="197" t="s">
        <v>123</v>
      </c>
      <c r="E5" s="201"/>
      <c r="F5" s="201"/>
      <c r="G5" s="201"/>
      <c r="H5" s="201" t="s">
        <v>124</v>
      </c>
      <c r="I5" s="201" t="s">
        <v>125</v>
      </c>
      <c r="J5" s="201"/>
      <c r="K5" s="201"/>
      <c r="L5" s="201" t="s">
        <v>124</v>
      </c>
    </row>
    <row r="6" ht="19.5" customHeight="1" spans="1:12">
      <c r="A6" s="201"/>
      <c r="B6" s="201"/>
      <c r="C6" s="201"/>
      <c r="D6" s="197"/>
      <c r="E6" s="201"/>
      <c r="F6" s="201"/>
      <c r="G6" s="201"/>
      <c r="H6" s="201"/>
      <c r="I6" s="201"/>
      <c r="J6" s="201"/>
      <c r="K6" s="201"/>
      <c r="L6" s="201"/>
    </row>
    <row r="7" ht="19.5" customHeight="1" spans="1:12">
      <c r="A7" s="201"/>
      <c r="B7" s="201"/>
      <c r="C7" s="201"/>
      <c r="D7" s="197"/>
      <c r="E7" s="201"/>
      <c r="F7" s="201"/>
      <c r="G7" s="201"/>
      <c r="H7" s="201"/>
      <c r="I7" s="201"/>
      <c r="J7" s="201"/>
      <c r="K7" s="201"/>
      <c r="L7" s="201"/>
    </row>
    <row r="8" ht="19.5" customHeight="1" spans="1:12">
      <c r="A8" s="197" t="s">
        <v>126</v>
      </c>
      <c r="B8" s="197" t="s">
        <v>127</v>
      </c>
      <c r="C8" s="197" t="s">
        <v>128</v>
      </c>
      <c r="D8" s="197" t="s">
        <v>10</v>
      </c>
      <c r="E8" s="201" t="s">
        <v>11</v>
      </c>
      <c r="F8" s="201" t="s">
        <v>12</v>
      </c>
      <c r="G8" s="201" t="s">
        <v>20</v>
      </c>
      <c r="H8" s="201" t="s">
        <v>24</v>
      </c>
      <c r="I8" s="201" t="s">
        <v>28</v>
      </c>
      <c r="J8" s="201" t="s">
        <v>32</v>
      </c>
      <c r="K8" s="201" t="s">
        <v>36</v>
      </c>
      <c r="L8" s="201" t="s">
        <v>40</v>
      </c>
    </row>
    <row r="9" ht="19.5" customHeight="1" spans="1:12">
      <c r="A9" s="197"/>
      <c r="B9" s="197"/>
      <c r="C9" s="197"/>
      <c r="D9" s="197" t="s">
        <v>129</v>
      </c>
      <c r="E9" s="11">
        <v>1325038.29</v>
      </c>
      <c r="F9" s="11">
        <v>1287603.72</v>
      </c>
      <c r="G9" s="11">
        <v>0</v>
      </c>
      <c r="H9" s="11">
        <v>0</v>
      </c>
      <c r="I9" s="11"/>
      <c r="J9" s="11">
        <v>0</v>
      </c>
      <c r="K9" s="11">
        <v>0</v>
      </c>
      <c r="L9" s="11">
        <v>37434.57</v>
      </c>
    </row>
    <row r="10" ht="19.5" customHeight="1" spans="1:12">
      <c r="A10" s="198" t="s">
        <v>130</v>
      </c>
      <c r="B10" s="198"/>
      <c r="C10" s="198"/>
      <c r="D10" s="198" t="s">
        <v>131</v>
      </c>
      <c r="E10" s="11">
        <v>1000</v>
      </c>
      <c r="F10" s="11">
        <v>1000</v>
      </c>
      <c r="G10" s="11">
        <v>0</v>
      </c>
      <c r="H10" s="11">
        <v>0</v>
      </c>
      <c r="I10" s="11"/>
      <c r="J10" s="11">
        <v>0</v>
      </c>
      <c r="K10" s="11">
        <v>0</v>
      </c>
      <c r="L10" s="11">
        <v>0</v>
      </c>
    </row>
    <row r="11" ht="19.5" customHeight="1" spans="1:12">
      <c r="A11" s="198" t="s">
        <v>132</v>
      </c>
      <c r="B11" s="198"/>
      <c r="C11" s="198"/>
      <c r="D11" s="198" t="s">
        <v>133</v>
      </c>
      <c r="E11" s="11">
        <v>1000</v>
      </c>
      <c r="F11" s="11">
        <v>1000</v>
      </c>
      <c r="G11" s="11">
        <v>0</v>
      </c>
      <c r="H11" s="11">
        <v>0</v>
      </c>
      <c r="I11" s="11"/>
      <c r="J11" s="11">
        <v>0</v>
      </c>
      <c r="K11" s="11">
        <v>0</v>
      </c>
      <c r="L11" s="11">
        <v>0</v>
      </c>
    </row>
    <row r="12" ht="19.5" customHeight="1" spans="1:12">
      <c r="A12" s="198" t="s">
        <v>134</v>
      </c>
      <c r="B12" s="198"/>
      <c r="C12" s="198"/>
      <c r="D12" s="198" t="s">
        <v>135</v>
      </c>
      <c r="E12" s="11">
        <v>1000</v>
      </c>
      <c r="F12" s="11">
        <v>1000</v>
      </c>
      <c r="G12" s="11">
        <v>0</v>
      </c>
      <c r="H12" s="11">
        <v>0</v>
      </c>
      <c r="I12" s="11"/>
      <c r="J12" s="11">
        <v>0</v>
      </c>
      <c r="K12" s="11">
        <v>0</v>
      </c>
      <c r="L12" s="11">
        <v>0</v>
      </c>
    </row>
    <row r="13" ht="19.5" customHeight="1" spans="1:12">
      <c r="A13" s="198" t="s">
        <v>136</v>
      </c>
      <c r="B13" s="198"/>
      <c r="C13" s="198"/>
      <c r="D13" s="198" t="s">
        <v>137</v>
      </c>
      <c r="E13" s="11">
        <v>1171816.55</v>
      </c>
      <c r="F13" s="11">
        <v>1134381.98</v>
      </c>
      <c r="G13" s="11">
        <v>0</v>
      </c>
      <c r="H13" s="11">
        <v>0</v>
      </c>
      <c r="I13" s="11"/>
      <c r="J13" s="11">
        <v>0</v>
      </c>
      <c r="K13" s="11">
        <v>0</v>
      </c>
      <c r="L13" s="11">
        <v>37434.57</v>
      </c>
    </row>
    <row r="14" ht="19.5" customHeight="1" spans="1:12">
      <c r="A14" s="198" t="s">
        <v>138</v>
      </c>
      <c r="B14" s="198"/>
      <c r="C14" s="198"/>
      <c r="D14" s="198" t="s">
        <v>139</v>
      </c>
      <c r="E14" s="11">
        <v>117424.32</v>
      </c>
      <c r="F14" s="11">
        <v>117424.32</v>
      </c>
      <c r="G14" s="11">
        <v>0</v>
      </c>
      <c r="H14" s="11">
        <v>0</v>
      </c>
      <c r="I14" s="11"/>
      <c r="J14" s="11">
        <v>0</v>
      </c>
      <c r="K14" s="11">
        <v>0</v>
      </c>
      <c r="L14" s="11">
        <v>0</v>
      </c>
    </row>
    <row r="15" ht="19.5" customHeight="1" spans="1:12">
      <c r="A15" s="198" t="s">
        <v>140</v>
      </c>
      <c r="B15" s="198"/>
      <c r="C15" s="198"/>
      <c r="D15" s="198" t="s">
        <v>141</v>
      </c>
      <c r="E15" s="11">
        <v>117424.32</v>
      </c>
      <c r="F15" s="11">
        <v>117424.32</v>
      </c>
      <c r="G15" s="11">
        <v>0</v>
      </c>
      <c r="H15" s="11">
        <v>0</v>
      </c>
      <c r="I15" s="11"/>
      <c r="J15" s="11">
        <v>0</v>
      </c>
      <c r="K15" s="11">
        <v>0</v>
      </c>
      <c r="L15" s="11">
        <v>0</v>
      </c>
    </row>
    <row r="16" ht="19.5" customHeight="1" spans="1:12">
      <c r="A16" s="198" t="s">
        <v>142</v>
      </c>
      <c r="B16" s="198"/>
      <c r="C16" s="198"/>
      <c r="D16" s="198" t="s">
        <v>143</v>
      </c>
      <c r="E16" s="11">
        <v>1053879.32</v>
      </c>
      <c r="F16" s="11">
        <v>1016444.75</v>
      </c>
      <c r="G16" s="11">
        <v>0</v>
      </c>
      <c r="H16" s="11">
        <v>0</v>
      </c>
      <c r="I16" s="11"/>
      <c r="J16" s="11">
        <v>0</v>
      </c>
      <c r="K16" s="11">
        <v>0</v>
      </c>
      <c r="L16" s="11">
        <v>37434.57</v>
      </c>
    </row>
    <row r="17" ht="19.5" customHeight="1" spans="1:12">
      <c r="A17" s="198" t="s">
        <v>144</v>
      </c>
      <c r="B17" s="198"/>
      <c r="C17" s="198"/>
      <c r="D17" s="198" t="s">
        <v>145</v>
      </c>
      <c r="E17" s="11">
        <v>949798.26</v>
      </c>
      <c r="F17" s="11">
        <v>949798.26</v>
      </c>
      <c r="G17" s="11">
        <v>0</v>
      </c>
      <c r="H17" s="11">
        <v>0</v>
      </c>
      <c r="I17" s="11"/>
      <c r="J17" s="11">
        <v>0</v>
      </c>
      <c r="K17" s="11">
        <v>0</v>
      </c>
      <c r="L17" s="11">
        <v>0</v>
      </c>
    </row>
    <row r="18" ht="19.5" customHeight="1" spans="1:12">
      <c r="A18" s="198" t="s">
        <v>146</v>
      </c>
      <c r="B18" s="198"/>
      <c r="C18" s="198"/>
      <c r="D18" s="198" t="s">
        <v>147</v>
      </c>
      <c r="E18" s="11">
        <v>104081.06</v>
      </c>
      <c r="F18" s="11">
        <v>66646.49</v>
      </c>
      <c r="G18" s="11">
        <v>0</v>
      </c>
      <c r="H18" s="11">
        <v>0</v>
      </c>
      <c r="I18" s="11"/>
      <c r="J18" s="11">
        <v>0</v>
      </c>
      <c r="K18" s="11">
        <v>0</v>
      </c>
      <c r="L18" s="11">
        <v>37434.57</v>
      </c>
    </row>
    <row r="19" ht="19.5" customHeight="1" spans="1:12">
      <c r="A19" s="198" t="s">
        <v>148</v>
      </c>
      <c r="B19" s="198"/>
      <c r="C19" s="198"/>
      <c r="D19" s="198" t="s">
        <v>149</v>
      </c>
      <c r="E19" s="11">
        <v>512.91</v>
      </c>
      <c r="F19" s="11">
        <v>512.91</v>
      </c>
      <c r="G19" s="11">
        <v>0</v>
      </c>
      <c r="H19" s="11">
        <v>0</v>
      </c>
      <c r="I19" s="11"/>
      <c r="J19" s="11">
        <v>0</v>
      </c>
      <c r="K19" s="11">
        <v>0</v>
      </c>
      <c r="L19" s="11">
        <v>0</v>
      </c>
    </row>
    <row r="20" ht="19.5" customHeight="1" spans="1:12">
      <c r="A20" s="198" t="s">
        <v>150</v>
      </c>
      <c r="B20" s="198"/>
      <c r="C20" s="198"/>
      <c r="D20" s="198" t="s">
        <v>149</v>
      </c>
      <c r="E20" s="11">
        <v>512.91</v>
      </c>
      <c r="F20" s="11">
        <v>512.91</v>
      </c>
      <c r="G20" s="11">
        <v>0</v>
      </c>
      <c r="H20" s="11">
        <v>0</v>
      </c>
      <c r="I20" s="11"/>
      <c r="J20" s="11">
        <v>0</v>
      </c>
      <c r="K20" s="11">
        <v>0</v>
      </c>
      <c r="L20" s="11">
        <v>0</v>
      </c>
    </row>
    <row r="21" ht="19.5" customHeight="1" spans="1:12">
      <c r="A21" s="198" t="s">
        <v>151</v>
      </c>
      <c r="B21" s="198"/>
      <c r="C21" s="198"/>
      <c r="D21" s="198" t="s">
        <v>152</v>
      </c>
      <c r="E21" s="11">
        <v>66517.74</v>
      </c>
      <c r="F21" s="11">
        <v>66517.74</v>
      </c>
      <c r="G21" s="11">
        <v>0</v>
      </c>
      <c r="H21" s="11">
        <v>0</v>
      </c>
      <c r="I21" s="11"/>
      <c r="J21" s="11">
        <v>0</v>
      </c>
      <c r="K21" s="11">
        <v>0</v>
      </c>
      <c r="L21" s="11">
        <v>0</v>
      </c>
    </row>
    <row r="22" ht="19.5" customHeight="1" spans="1:12">
      <c r="A22" s="198" t="s">
        <v>153</v>
      </c>
      <c r="B22" s="198"/>
      <c r="C22" s="198"/>
      <c r="D22" s="198" t="s">
        <v>154</v>
      </c>
      <c r="E22" s="11">
        <v>66517.74</v>
      </c>
      <c r="F22" s="11">
        <v>66517.74</v>
      </c>
      <c r="G22" s="11">
        <v>0</v>
      </c>
      <c r="H22" s="11">
        <v>0</v>
      </c>
      <c r="I22" s="11"/>
      <c r="J22" s="11">
        <v>0</v>
      </c>
      <c r="K22" s="11">
        <v>0</v>
      </c>
      <c r="L22" s="11">
        <v>0</v>
      </c>
    </row>
    <row r="23" ht="19.5" customHeight="1" spans="1:12">
      <c r="A23" s="198" t="s">
        <v>155</v>
      </c>
      <c r="B23" s="198"/>
      <c r="C23" s="198"/>
      <c r="D23" s="198" t="s">
        <v>156</v>
      </c>
      <c r="E23" s="11">
        <v>38651.7</v>
      </c>
      <c r="F23" s="11">
        <v>38651.7</v>
      </c>
      <c r="G23" s="11">
        <v>0</v>
      </c>
      <c r="H23" s="11">
        <v>0</v>
      </c>
      <c r="I23" s="11"/>
      <c r="J23" s="11">
        <v>0</v>
      </c>
      <c r="K23" s="11">
        <v>0</v>
      </c>
      <c r="L23" s="11">
        <v>0</v>
      </c>
    </row>
    <row r="24" ht="19.5" customHeight="1" spans="1:12">
      <c r="A24" s="198" t="s">
        <v>157</v>
      </c>
      <c r="B24" s="198"/>
      <c r="C24" s="198"/>
      <c r="D24" s="198" t="s">
        <v>158</v>
      </c>
      <c r="E24" s="11">
        <v>22736.28</v>
      </c>
      <c r="F24" s="11">
        <v>22736.28</v>
      </c>
      <c r="G24" s="11">
        <v>0</v>
      </c>
      <c r="H24" s="11">
        <v>0</v>
      </c>
      <c r="I24" s="11"/>
      <c r="J24" s="11">
        <v>0</v>
      </c>
      <c r="K24" s="11">
        <v>0</v>
      </c>
      <c r="L24" s="11">
        <v>0</v>
      </c>
    </row>
    <row r="25" ht="19.5" customHeight="1" spans="1:12">
      <c r="A25" s="198" t="s">
        <v>159</v>
      </c>
      <c r="B25" s="198"/>
      <c r="C25" s="198"/>
      <c r="D25" s="198" t="s">
        <v>160</v>
      </c>
      <c r="E25" s="11">
        <v>5129.76</v>
      </c>
      <c r="F25" s="11">
        <v>5129.76</v>
      </c>
      <c r="G25" s="11">
        <v>0</v>
      </c>
      <c r="H25" s="11">
        <v>0</v>
      </c>
      <c r="I25" s="11"/>
      <c r="J25" s="11">
        <v>0</v>
      </c>
      <c r="K25" s="11">
        <v>0</v>
      </c>
      <c r="L25" s="11">
        <v>0</v>
      </c>
    </row>
    <row r="26" ht="19.5" customHeight="1" spans="1:12">
      <c r="A26" s="198" t="s">
        <v>161</v>
      </c>
      <c r="B26" s="198"/>
      <c r="C26" s="198"/>
      <c r="D26" s="198" t="s">
        <v>162</v>
      </c>
      <c r="E26" s="11">
        <v>85704</v>
      </c>
      <c r="F26" s="11">
        <v>85704</v>
      </c>
      <c r="G26" s="11">
        <v>0</v>
      </c>
      <c r="H26" s="11">
        <v>0</v>
      </c>
      <c r="I26" s="11"/>
      <c r="J26" s="11">
        <v>0</v>
      </c>
      <c r="K26" s="11">
        <v>0</v>
      </c>
      <c r="L26" s="11">
        <v>0</v>
      </c>
    </row>
    <row r="27" ht="19.5" customHeight="1" spans="1:12">
      <c r="A27" s="198" t="s">
        <v>163</v>
      </c>
      <c r="B27" s="198"/>
      <c r="C27" s="198"/>
      <c r="D27" s="198" t="s">
        <v>164</v>
      </c>
      <c r="E27" s="11">
        <v>85704</v>
      </c>
      <c r="F27" s="11">
        <v>85704</v>
      </c>
      <c r="G27" s="11">
        <v>0</v>
      </c>
      <c r="H27" s="11">
        <v>0</v>
      </c>
      <c r="I27" s="11"/>
      <c r="J27" s="11">
        <v>0</v>
      </c>
      <c r="K27" s="11">
        <v>0</v>
      </c>
      <c r="L27" s="11">
        <v>0</v>
      </c>
    </row>
    <row r="28" ht="19.5" customHeight="1" spans="1:12">
      <c r="A28" s="198" t="s">
        <v>165</v>
      </c>
      <c r="B28" s="198"/>
      <c r="C28" s="198"/>
      <c r="D28" s="198" t="s">
        <v>166</v>
      </c>
      <c r="E28" s="11">
        <v>85704</v>
      </c>
      <c r="F28" s="11">
        <v>85704</v>
      </c>
      <c r="G28" s="11">
        <v>0</v>
      </c>
      <c r="H28" s="11">
        <v>0</v>
      </c>
      <c r="I28" s="11"/>
      <c r="J28" s="11">
        <v>0</v>
      </c>
      <c r="K28" s="11">
        <v>0</v>
      </c>
      <c r="L28" s="11">
        <v>0</v>
      </c>
    </row>
    <row r="29" ht="19.5" customHeight="1" spans="1:12">
      <c r="A29" s="198" t="s">
        <v>167</v>
      </c>
      <c r="B29" s="198"/>
      <c r="C29" s="198"/>
      <c r="D29" s="198"/>
      <c r="E29" s="198"/>
      <c r="F29" s="198"/>
      <c r="G29" s="198"/>
      <c r="H29" s="198"/>
      <c r="I29" s="198"/>
      <c r="J29" s="198"/>
      <c r="K29" s="198"/>
      <c r="L29" s="19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3.25" customWidth="1"/>
    <col min="4" max="4" width="32.75" customWidth="1"/>
    <col min="5" max="10" width="18.75" customWidth="1"/>
  </cols>
  <sheetData>
    <row r="1" ht="27" spans="6:6">
      <c r="F1" s="204" t="s">
        <v>168</v>
      </c>
    </row>
    <row r="2" ht="14.25" spans="10:10">
      <c r="J2" s="196" t="s">
        <v>169</v>
      </c>
    </row>
    <row r="3" ht="14.25" spans="1:10">
      <c r="A3" s="196" t="s">
        <v>2</v>
      </c>
      <c r="J3" s="196" t="s">
        <v>3</v>
      </c>
    </row>
    <row r="4" ht="19.5" customHeight="1" spans="1:10">
      <c r="A4" s="197" t="s">
        <v>6</v>
      </c>
      <c r="B4" s="197"/>
      <c r="C4" s="197"/>
      <c r="D4" s="197"/>
      <c r="E4" s="201" t="s">
        <v>99</v>
      </c>
      <c r="F4" s="201" t="s">
        <v>170</v>
      </c>
      <c r="G4" s="201" t="s">
        <v>171</v>
      </c>
      <c r="H4" s="201" t="s">
        <v>172</v>
      </c>
      <c r="I4" s="201" t="s">
        <v>173</v>
      </c>
      <c r="J4" s="201" t="s">
        <v>174</v>
      </c>
    </row>
    <row r="5" ht="19.5" customHeight="1" spans="1:10">
      <c r="A5" s="201" t="s">
        <v>122</v>
      </c>
      <c r="B5" s="201"/>
      <c r="C5" s="201"/>
      <c r="D5" s="197" t="s">
        <v>123</v>
      </c>
      <c r="E5" s="201"/>
      <c r="F5" s="201"/>
      <c r="G5" s="201"/>
      <c r="H5" s="201"/>
      <c r="I5" s="201"/>
      <c r="J5" s="201"/>
    </row>
    <row r="6" ht="19.5" customHeight="1" spans="1:10">
      <c r="A6" s="201"/>
      <c r="B6" s="201"/>
      <c r="C6" s="201"/>
      <c r="D6" s="197"/>
      <c r="E6" s="201"/>
      <c r="F6" s="201"/>
      <c r="G6" s="201"/>
      <c r="H6" s="201"/>
      <c r="I6" s="201"/>
      <c r="J6" s="201"/>
    </row>
    <row r="7" ht="19.5" customHeight="1" spans="1:10">
      <c r="A7" s="201"/>
      <c r="B7" s="201"/>
      <c r="C7" s="201"/>
      <c r="D7" s="197"/>
      <c r="E7" s="201"/>
      <c r="F7" s="201"/>
      <c r="G7" s="201"/>
      <c r="H7" s="201"/>
      <c r="I7" s="201"/>
      <c r="J7" s="201"/>
    </row>
    <row r="8" ht="19.5" customHeight="1" spans="1:10">
      <c r="A8" s="197" t="s">
        <v>126</v>
      </c>
      <c r="B8" s="197" t="s">
        <v>127</v>
      </c>
      <c r="C8" s="197" t="s">
        <v>128</v>
      </c>
      <c r="D8" s="197" t="s">
        <v>10</v>
      </c>
      <c r="E8" s="201" t="s">
        <v>11</v>
      </c>
      <c r="F8" s="201" t="s">
        <v>12</v>
      </c>
      <c r="G8" s="201" t="s">
        <v>20</v>
      </c>
      <c r="H8" s="201" t="s">
        <v>24</v>
      </c>
      <c r="I8" s="201" t="s">
        <v>28</v>
      </c>
      <c r="J8" s="201" t="s">
        <v>32</v>
      </c>
    </row>
    <row r="9" ht="19.5" customHeight="1" spans="1:10">
      <c r="A9" s="197"/>
      <c r="B9" s="197"/>
      <c r="C9" s="197"/>
      <c r="D9" s="197" t="s">
        <v>129</v>
      </c>
      <c r="E9" s="11">
        <v>1294124.59</v>
      </c>
      <c r="F9" s="11">
        <v>1219957.23</v>
      </c>
      <c r="G9" s="11">
        <v>74167.36</v>
      </c>
      <c r="H9" s="11"/>
      <c r="I9" s="11"/>
      <c r="J9" s="11"/>
    </row>
    <row r="10" ht="19.5" customHeight="1" spans="1:10">
      <c r="A10" s="198" t="s">
        <v>130</v>
      </c>
      <c r="B10" s="198"/>
      <c r="C10" s="198"/>
      <c r="D10" s="198" t="s">
        <v>131</v>
      </c>
      <c r="E10" s="11">
        <v>1000</v>
      </c>
      <c r="F10" s="11"/>
      <c r="G10" s="11">
        <v>1000</v>
      </c>
      <c r="H10" s="11"/>
      <c r="I10" s="11"/>
      <c r="J10" s="11"/>
    </row>
    <row r="11" ht="19.5" customHeight="1" spans="1:10">
      <c r="A11" s="198" t="s">
        <v>132</v>
      </c>
      <c r="B11" s="198"/>
      <c r="C11" s="198"/>
      <c r="D11" s="198" t="s">
        <v>133</v>
      </c>
      <c r="E11" s="11">
        <v>1000</v>
      </c>
      <c r="F11" s="11"/>
      <c r="G11" s="11">
        <v>1000</v>
      </c>
      <c r="H11" s="11"/>
      <c r="I11" s="11"/>
      <c r="J11" s="11"/>
    </row>
    <row r="12" ht="19.5" customHeight="1" spans="1:10">
      <c r="A12" s="198" t="s">
        <v>134</v>
      </c>
      <c r="B12" s="198"/>
      <c r="C12" s="198"/>
      <c r="D12" s="198" t="s">
        <v>135</v>
      </c>
      <c r="E12" s="11">
        <v>1000</v>
      </c>
      <c r="F12" s="11"/>
      <c r="G12" s="11">
        <v>1000</v>
      </c>
      <c r="H12" s="11"/>
      <c r="I12" s="11"/>
      <c r="J12" s="11"/>
    </row>
    <row r="13" ht="19.5" customHeight="1" spans="1:10">
      <c r="A13" s="198" t="s">
        <v>136</v>
      </c>
      <c r="B13" s="198"/>
      <c r="C13" s="198"/>
      <c r="D13" s="198" t="s">
        <v>137</v>
      </c>
      <c r="E13" s="11">
        <v>1140902.85</v>
      </c>
      <c r="F13" s="11">
        <v>1067735.49</v>
      </c>
      <c r="G13" s="11">
        <v>73167.36</v>
      </c>
      <c r="H13" s="11"/>
      <c r="I13" s="11"/>
      <c r="J13" s="11"/>
    </row>
    <row r="14" ht="19.5" customHeight="1" spans="1:10">
      <c r="A14" s="198" t="s">
        <v>138</v>
      </c>
      <c r="B14" s="198"/>
      <c r="C14" s="198"/>
      <c r="D14" s="198" t="s">
        <v>139</v>
      </c>
      <c r="E14" s="11">
        <v>117424.32</v>
      </c>
      <c r="F14" s="11">
        <v>117424.32</v>
      </c>
      <c r="G14" s="11"/>
      <c r="H14" s="11"/>
      <c r="I14" s="11"/>
      <c r="J14" s="11"/>
    </row>
    <row r="15" ht="19.5" customHeight="1" spans="1:10">
      <c r="A15" s="198" t="s">
        <v>140</v>
      </c>
      <c r="B15" s="198"/>
      <c r="C15" s="198"/>
      <c r="D15" s="198" t="s">
        <v>141</v>
      </c>
      <c r="E15" s="11">
        <v>117424.32</v>
      </c>
      <c r="F15" s="11">
        <v>117424.32</v>
      </c>
      <c r="G15" s="11"/>
      <c r="H15" s="11"/>
      <c r="I15" s="11"/>
      <c r="J15" s="11"/>
    </row>
    <row r="16" ht="19.5" customHeight="1" spans="1:10">
      <c r="A16" s="198" t="s">
        <v>142</v>
      </c>
      <c r="B16" s="198"/>
      <c r="C16" s="198"/>
      <c r="D16" s="198" t="s">
        <v>143</v>
      </c>
      <c r="E16" s="11">
        <v>1022965.62</v>
      </c>
      <c r="F16" s="11">
        <v>949798.26</v>
      </c>
      <c r="G16" s="11">
        <v>73167.36</v>
      </c>
      <c r="H16" s="11"/>
      <c r="I16" s="11"/>
      <c r="J16" s="11"/>
    </row>
    <row r="17" ht="19.5" customHeight="1" spans="1:10">
      <c r="A17" s="198" t="s">
        <v>144</v>
      </c>
      <c r="B17" s="198"/>
      <c r="C17" s="198"/>
      <c r="D17" s="198" t="s">
        <v>145</v>
      </c>
      <c r="E17" s="11">
        <v>949798.26</v>
      </c>
      <c r="F17" s="11">
        <v>949798.26</v>
      </c>
      <c r="G17" s="11"/>
      <c r="H17" s="11"/>
      <c r="I17" s="11"/>
      <c r="J17" s="11"/>
    </row>
    <row r="18" ht="19.5" customHeight="1" spans="1:10">
      <c r="A18" s="198" t="s">
        <v>146</v>
      </c>
      <c r="B18" s="198"/>
      <c r="C18" s="198"/>
      <c r="D18" s="198" t="s">
        <v>147</v>
      </c>
      <c r="E18" s="11">
        <v>73167.36</v>
      </c>
      <c r="F18" s="11">
        <v>0</v>
      </c>
      <c r="G18" s="11">
        <v>73167.36</v>
      </c>
      <c r="H18" s="11"/>
      <c r="I18" s="11"/>
      <c r="J18" s="11"/>
    </row>
    <row r="19" ht="19.5" customHeight="1" spans="1:10">
      <c r="A19" s="198" t="s">
        <v>148</v>
      </c>
      <c r="B19" s="198"/>
      <c r="C19" s="198"/>
      <c r="D19" s="198" t="s">
        <v>149</v>
      </c>
      <c r="E19" s="11">
        <v>512.91</v>
      </c>
      <c r="F19" s="11">
        <v>512.91</v>
      </c>
      <c r="G19" s="11"/>
      <c r="H19" s="11"/>
      <c r="I19" s="11"/>
      <c r="J19" s="11"/>
    </row>
    <row r="20" ht="19.5" customHeight="1" spans="1:10">
      <c r="A20" s="198" t="s">
        <v>150</v>
      </c>
      <c r="B20" s="198"/>
      <c r="C20" s="198"/>
      <c r="D20" s="198" t="s">
        <v>149</v>
      </c>
      <c r="E20" s="11">
        <v>512.91</v>
      </c>
      <c r="F20" s="11">
        <v>512.91</v>
      </c>
      <c r="G20" s="11"/>
      <c r="H20" s="11"/>
      <c r="I20" s="11"/>
      <c r="J20" s="11"/>
    </row>
    <row r="21" ht="19.5" customHeight="1" spans="1:10">
      <c r="A21" s="198" t="s">
        <v>151</v>
      </c>
      <c r="B21" s="198"/>
      <c r="C21" s="198"/>
      <c r="D21" s="198" t="s">
        <v>152</v>
      </c>
      <c r="E21" s="11">
        <v>66517.74</v>
      </c>
      <c r="F21" s="11">
        <v>66517.74</v>
      </c>
      <c r="G21" s="11"/>
      <c r="H21" s="11"/>
      <c r="I21" s="11"/>
      <c r="J21" s="11"/>
    </row>
    <row r="22" ht="19.5" customHeight="1" spans="1:10">
      <c r="A22" s="198" t="s">
        <v>153</v>
      </c>
      <c r="B22" s="198"/>
      <c r="C22" s="198"/>
      <c r="D22" s="198" t="s">
        <v>154</v>
      </c>
      <c r="E22" s="11">
        <v>66517.74</v>
      </c>
      <c r="F22" s="11">
        <v>66517.74</v>
      </c>
      <c r="G22" s="11"/>
      <c r="H22" s="11"/>
      <c r="I22" s="11"/>
      <c r="J22" s="11"/>
    </row>
    <row r="23" ht="19.5" customHeight="1" spans="1:10">
      <c r="A23" s="198" t="s">
        <v>155</v>
      </c>
      <c r="B23" s="198"/>
      <c r="C23" s="198"/>
      <c r="D23" s="198" t="s">
        <v>156</v>
      </c>
      <c r="E23" s="11">
        <v>38651.7</v>
      </c>
      <c r="F23" s="11">
        <v>38651.7</v>
      </c>
      <c r="G23" s="11"/>
      <c r="H23" s="11"/>
      <c r="I23" s="11"/>
      <c r="J23" s="11"/>
    </row>
    <row r="24" ht="19.5" customHeight="1" spans="1:10">
      <c r="A24" s="198" t="s">
        <v>157</v>
      </c>
      <c r="B24" s="198"/>
      <c r="C24" s="198"/>
      <c r="D24" s="198" t="s">
        <v>158</v>
      </c>
      <c r="E24" s="11">
        <v>22736.28</v>
      </c>
      <c r="F24" s="11">
        <v>22736.28</v>
      </c>
      <c r="G24" s="11"/>
      <c r="H24" s="11"/>
      <c r="I24" s="11"/>
      <c r="J24" s="11"/>
    </row>
    <row r="25" ht="19.5" customHeight="1" spans="1:10">
      <c r="A25" s="198" t="s">
        <v>159</v>
      </c>
      <c r="B25" s="198"/>
      <c r="C25" s="198"/>
      <c r="D25" s="198" t="s">
        <v>160</v>
      </c>
      <c r="E25" s="11">
        <v>5129.76</v>
      </c>
      <c r="F25" s="11">
        <v>5129.76</v>
      </c>
      <c r="G25" s="11"/>
      <c r="H25" s="11"/>
      <c r="I25" s="11"/>
      <c r="J25" s="11"/>
    </row>
    <row r="26" ht="19.5" customHeight="1" spans="1:10">
      <c r="A26" s="198" t="s">
        <v>161</v>
      </c>
      <c r="B26" s="198"/>
      <c r="C26" s="198"/>
      <c r="D26" s="198" t="s">
        <v>162</v>
      </c>
      <c r="E26" s="11">
        <v>85704</v>
      </c>
      <c r="F26" s="11">
        <v>85704</v>
      </c>
      <c r="G26" s="11"/>
      <c r="H26" s="11"/>
      <c r="I26" s="11"/>
      <c r="J26" s="11"/>
    </row>
    <row r="27" ht="19.5" customHeight="1" spans="1:10">
      <c r="A27" s="198" t="s">
        <v>163</v>
      </c>
      <c r="B27" s="198"/>
      <c r="C27" s="198"/>
      <c r="D27" s="198" t="s">
        <v>164</v>
      </c>
      <c r="E27" s="11">
        <v>85704</v>
      </c>
      <c r="F27" s="11">
        <v>85704</v>
      </c>
      <c r="G27" s="11"/>
      <c r="H27" s="11"/>
      <c r="I27" s="11"/>
      <c r="J27" s="11"/>
    </row>
    <row r="28" ht="19.5" customHeight="1" spans="1:10">
      <c r="A28" s="198" t="s">
        <v>165</v>
      </c>
      <c r="B28" s="198"/>
      <c r="C28" s="198"/>
      <c r="D28" s="198" t="s">
        <v>166</v>
      </c>
      <c r="E28" s="11">
        <v>85704</v>
      </c>
      <c r="F28" s="11">
        <v>85704</v>
      </c>
      <c r="G28" s="11"/>
      <c r="H28" s="11"/>
      <c r="I28" s="11"/>
      <c r="J28" s="11"/>
    </row>
    <row r="29" ht="19.5" customHeight="1" spans="1:10">
      <c r="A29" s="198" t="s">
        <v>175</v>
      </c>
      <c r="B29" s="198"/>
      <c r="C29" s="198"/>
      <c r="D29" s="198"/>
      <c r="E29" s="198"/>
      <c r="F29" s="198"/>
      <c r="G29" s="198"/>
      <c r="H29" s="198"/>
      <c r="I29" s="198"/>
      <c r="J29" s="19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C3" sqref="C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4" t="s">
        <v>176</v>
      </c>
    </row>
    <row r="2" ht="14.25" spans="9:9">
      <c r="I2" s="196" t="s">
        <v>177</v>
      </c>
    </row>
    <row r="3" ht="14.25" spans="1:9">
      <c r="A3" s="196" t="s">
        <v>2</v>
      </c>
      <c r="I3" s="196" t="s">
        <v>3</v>
      </c>
    </row>
    <row r="4" ht="19.5" customHeight="1" spans="1:9">
      <c r="A4" s="197" t="s">
        <v>178</v>
      </c>
      <c r="B4" s="197"/>
      <c r="C4" s="197"/>
      <c r="D4" s="197" t="s">
        <v>179</v>
      </c>
      <c r="E4" s="197"/>
      <c r="F4" s="197"/>
      <c r="G4" s="197"/>
      <c r="H4" s="197"/>
      <c r="I4" s="197"/>
    </row>
    <row r="5" ht="19.5" customHeight="1" spans="1:9">
      <c r="A5" s="201" t="s">
        <v>180</v>
      </c>
      <c r="B5" s="201" t="s">
        <v>7</v>
      </c>
      <c r="C5" s="201" t="s">
        <v>181</v>
      </c>
      <c r="D5" s="201" t="s">
        <v>9</v>
      </c>
      <c r="E5" s="201" t="s">
        <v>7</v>
      </c>
      <c r="F5" s="197" t="s">
        <v>129</v>
      </c>
      <c r="G5" s="201" t="s">
        <v>182</v>
      </c>
      <c r="H5" s="201" t="s">
        <v>183</v>
      </c>
      <c r="I5" s="201" t="s">
        <v>184</v>
      </c>
    </row>
    <row r="6" ht="19.5" customHeight="1" spans="1:9">
      <c r="A6" s="201"/>
      <c r="B6" s="201"/>
      <c r="C6" s="201"/>
      <c r="D6" s="201"/>
      <c r="E6" s="201"/>
      <c r="F6" s="197" t="s">
        <v>124</v>
      </c>
      <c r="G6" s="201" t="s">
        <v>182</v>
      </c>
      <c r="H6" s="201"/>
      <c r="I6" s="201"/>
    </row>
    <row r="7" ht="19.5" customHeight="1" spans="1:9">
      <c r="A7" s="197" t="s">
        <v>185</v>
      </c>
      <c r="B7" s="197"/>
      <c r="C7" s="197" t="s">
        <v>11</v>
      </c>
      <c r="D7" s="197" t="s">
        <v>185</v>
      </c>
      <c r="E7" s="197"/>
      <c r="F7" s="197" t="s">
        <v>12</v>
      </c>
      <c r="G7" s="197" t="s">
        <v>20</v>
      </c>
      <c r="H7" s="197" t="s">
        <v>24</v>
      </c>
      <c r="I7" s="197" t="s">
        <v>28</v>
      </c>
    </row>
    <row r="8" ht="19.5" customHeight="1" spans="1:9">
      <c r="A8" s="198" t="s">
        <v>186</v>
      </c>
      <c r="B8" s="197" t="s">
        <v>11</v>
      </c>
      <c r="C8" s="11">
        <v>1287603.72</v>
      </c>
      <c r="D8" s="198" t="s">
        <v>14</v>
      </c>
      <c r="E8" s="197" t="s">
        <v>22</v>
      </c>
      <c r="F8" s="11">
        <v>1000</v>
      </c>
      <c r="G8" s="11">
        <v>1000</v>
      </c>
      <c r="H8" s="11"/>
      <c r="I8" s="11"/>
    </row>
    <row r="9" ht="19.5" customHeight="1" spans="1:9">
      <c r="A9" s="198" t="s">
        <v>187</v>
      </c>
      <c r="B9" s="197" t="s">
        <v>12</v>
      </c>
      <c r="C9" s="11"/>
      <c r="D9" s="198" t="s">
        <v>17</v>
      </c>
      <c r="E9" s="197" t="s">
        <v>26</v>
      </c>
      <c r="F9" s="11"/>
      <c r="G9" s="11"/>
      <c r="H9" s="11"/>
      <c r="I9" s="11"/>
    </row>
    <row r="10" ht="19.5" customHeight="1" spans="1:9">
      <c r="A10" s="198" t="s">
        <v>188</v>
      </c>
      <c r="B10" s="197" t="s">
        <v>20</v>
      </c>
      <c r="C10" s="11"/>
      <c r="D10" s="198" t="s">
        <v>21</v>
      </c>
      <c r="E10" s="197" t="s">
        <v>30</v>
      </c>
      <c r="F10" s="11"/>
      <c r="G10" s="11"/>
      <c r="H10" s="11"/>
      <c r="I10" s="11"/>
    </row>
    <row r="11" ht="19.5" customHeight="1" spans="1:9">
      <c r="A11" s="198"/>
      <c r="B11" s="197" t="s">
        <v>24</v>
      </c>
      <c r="C11" s="207"/>
      <c r="D11" s="198" t="s">
        <v>25</v>
      </c>
      <c r="E11" s="197" t="s">
        <v>34</v>
      </c>
      <c r="F11" s="11"/>
      <c r="G11" s="11"/>
      <c r="H11" s="11"/>
      <c r="I11" s="11"/>
    </row>
    <row r="12" ht="19.5" customHeight="1" spans="1:9">
      <c r="A12" s="198"/>
      <c r="B12" s="197" t="s">
        <v>28</v>
      </c>
      <c r="C12" s="207"/>
      <c r="D12" s="198" t="s">
        <v>29</v>
      </c>
      <c r="E12" s="197" t="s">
        <v>38</v>
      </c>
      <c r="F12" s="11"/>
      <c r="G12" s="11"/>
      <c r="H12" s="11"/>
      <c r="I12" s="11"/>
    </row>
    <row r="13" ht="19.5" customHeight="1" spans="1:9">
      <c r="A13" s="198"/>
      <c r="B13" s="197" t="s">
        <v>32</v>
      </c>
      <c r="C13" s="207"/>
      <c r="D13" s="198" t="s">
        <v>33</v>
      </c>
      <c r="E13" s="197" t="s">
        <v>42</v>
      </c>
      <c r="F13" s="11"/>
      <c r="G13" s="11"/>
      <c r="H13" s="11"/>
      <c r="I13" s="11"/>
    </row>
    <row r="14" ht="19.5" customHeight="1" spans="1:9">
      <c r="A14" s="198"/>
      <c r="B14" s="197" t="s">
        <v>36</v>
      </c>
      <c r="C14" s="207"/>
      <c r="D14" s="198" t="s">
        <v>37</v>
      </c>
      <c r="E14" s="197" t="s">
        <v>45</v>
      </c>
      <c r="F14" s="11"/>
      <c r="G14" s="11"/>
      <c r="H14" s="11"/>
      <c r="I14" s="11"/>
    </row>
    <row r="15" ht="19.5" customHeight="1" spans="1:9">
      <c r="A15" s="198"/>
      <c r="B15" s="197" t="s">
        <v>40</v>
      </c>
      <c r="C15" s="207"/>
      <c r="D15" s="198" t="s">
        <v>41</v>
      </c>
      <c r="E15" s="197" t="s">
        <v>48</v>
      </c>
      <c r="F15" s="11">
        <v>1134381.98</v>
      </c>
      <c r="G15" s="11">
        <v>1134381.98</v>
      </c>
      <c r="H15" s="11"/>
      <c r="I15" s="11"/>
    </row>
    <row r="16" ht="19.5" customHeight="1" spans="1:9">
      <c r="A16" s="198"/>
      <c r="B16" s="197" t="s">
        <v>43</v>
      </c>
      <c r="C16" s="207"/>
      <c r="D16" s="198" t="s">
        <v>44</v>
      </c>
      <c r="E16" s="197" t="s">
        <v>51</v>
      </c>
      <c r="F16" s="11">
        <v>66517.74</v>
      </c>
      <c r="G16" s="11">
        <v>66517.74</v>
      </c>
      <c r="H16" s="11"/>
      <c r="I16" s="11"/>
    </row>
    <row r="17" ht="19.5" customHeight="1" spans="1:9">
      <c r="A17" s="198"/>
      <c r="B17" s="197" t="s">
        <v>46</v>
      </c>
      <c r="C17" s="207"/>
      <c r="D17" s="198" t="s">
        <v>47</v>
      </c>
      <c r="E17" s="197" t="s">
        <v>54</v>
      </c>
      <c r="F17" s="11"/>
      <c r="G17" s="11"/>
      <c r="H17" s="11"/>
      <c r="I17" s="11"/>
    </row>
    <row r="18" ht="19.5" customHeight="1" spans="1:9">
      <c r="A18" s="198"/>
      <c r="B18" s="197" t="s">
        <v>49</v>
      </c>
      <c r="C18" s="207"/>
      <c r="D18" s="198" t="s">
        <v>50</v>
      </c>
      <c r="E18" s="197" t="s">
        <v>57</v>
      </c>
      <c r="F18" s="11"/>
      <c r="G18" s="11"/>
      <c r="H18" s="11"/>
      <c r="I18" s="11"/>
    </row>
    <row r="19" ht="19.5" customHeight="1" spans="1:9">
      <c r="A19" s="198"/>
      <c r="B19" s="197" t="s">
        <v>52</v>
      </c>
      <c r="C19" s="207"/>
      <c r="D19" s="198" t="s">
        <v>53</v>
      </c>
      <c r="E19" s="197" t="s">
        <v>60</v>
      </c>
      <c r="F19" s="11"/>
      <c r="G19" s="11"/>
      <c r="H19" s="11"/>
      <c r="I19" s="11"/>
    </row>
    <row r="20" ht="19.5" customHeight="1" spans="1:9">
      <c r="A20" s="198"/>
      <c r="B20" s="197" t="s">
        <v>55</v>
      </c>
      <c r="C20" s="207"/>
      <c r="D20" s="198" t="s">
        <v>56</v>
      </c>
      <c r="E20" s="197" t="s">
        <v>63</v>
      </c>
      <c r="F20" s="11"/>
      <c r="G20" s="11"/>
      <c r="H20" s="11"/>
      <c r="I20" s="11"/>
    </row>
    <row r="21" ht="19.5" customHeight="1" spans="1:9">
      <c r="A21" s="198"/>
      <c r="B21" s="197" t="s">
        <v>58</v>
      </c>
      <c r="C21" s="207"/>
      <c r="D21" s="198" t="s">
        <v>59</v>
      </c>
      <c r="E21" s="197" t="s">
        <v>66</v>
      </c>
      <c r="F21" s="11"/>
      <c r="G21" s="11"/>
      <c r="H21" s="11"/>
      <c r="I21" s="11"/>
    </row>
    <row r="22" ht="19.5" customHeight="1" spans="1:9">
      <c r="A22" s="198"/>
      <c r="B22" s="197" t="s">
        <v>61</v>
      </c>
      <c r="C22" s="207"/>
      <c r="D22" s="198" t="s">
        <v>62</v>
      </c>
      <c r="E22" s="197" t="s">
        <v>69</v>
      </c>
      <c r="F22" s="11"/>
      <c r="G22" s="11"/>
      <c r="H22" s="11"/>
      <c r="I22" s="11"/>
    </row>
    <row r="23" ht="19.5" customHeight="1" spans="1:9">
      <c r="A23" s="198"/>
      <c r="B23" s="197" t="s">
        <v>64</v>
      </c>
      <c r="C23" s="207"/>
      <c r="D23" s="198" t="s">
        <v>65</v>
      </c>
      <c r="E23" s="197" t="s">
        <v>72</v>
      </c>
      <c r="F23" s="11"/>
      <c r="G23" s="11"/>
      <c r="H23" s="11"/>
      <c r="I23" s="11"/>
    </row>
    <row r="24" ht="19.5" customHeight="1" spans="1:9">
      <c r="A24" s="198"/>
      <c r="B24" s="197" t="s">
        <v>67</v>
      </c>
      <c r="C24" s="207"/>
      <c r="D24" s="198" t="s">
        <v>68</v>
      </c>
      <c r="E24" s="197" t="s">
        <v>75</v>
      </c>
      <c r="F24" s="11"/>
      <c r="G24" s="11"/>
      <c r="H24" s="11"/>
      <c r="I24" s="11"/>
    </row>
    <row r="25" ht="19.5" customHeight="1" spans="1:9">
      <c r="A25" s="198"/>
      <c r="B25" s="197" t="s">
        <v>70</v>
      </c>
      <c r="C25" s="207"/>
      <c r="D25" s="198" t="s">
        <v>71</v>
      </c>
      <c r="E25" s="197" t="s">
        <v>78</v>
      </c>
      <c r="F25" s="11"/>
      <c r="G25" s="11"/>
      <c r="H25" s="11"/>
      <c r="I25" s="11"/>
    </row>
    <row r="26" ht="19.5" customHeight="1" spans="1:9">
      <c r="A26" s="198"/>
      <c r="B26" s="197" t="s">
        <v>73</v>
      </c>
      <c r="C26" s="207"/>
      <c r="D26" s="198" t="s">
        <v>74</v>
      </c>
      <c r="E26" s="197" t="s">
        <v>81</v>
      </c>
      <c r="F26" s="11">
        <v>85704</v>
      </c>
      <c r="G26" s="11">
        <v>85704</v>
      </c>
      <c r="H26" s="11"/>
      <c r="I26" s="11"/>
    </row>
    <row r="27" ht="19.5" customHeight="1" spans="1:9">
      <c r="A27" s="198"/>
      <c r="B27" s="197" t="s">
        <v>76</v>
      </c>
      <c r="C27" s="207"/>
      <c r="D27" s="198" t="s">
        <v>77</v>
      </c>
      <c r="E27" s="197" t="s">
        <v>84</v>
      </c>
      <c r="F27" s="11"/>
      <c r="G27" s="11"/>
      <c r="H27" s="11"/>
      <c r="I27" s="11"/>
    </row>
    <row r="28" ht="19.5" customHeight="1" spans="1:9">
      <c r="A28" s="198"/>
      <c r="B28" s="197" t="s">
        <v>79</v>
      </c>
      <c r="C28" s="207"/>
      <c r="D28" s="198" t="s">
        <v>80</v>
      </c>
      <c r="E28" s="197" t="s">
        <v>87</v>
      </c>
      <c r="F28" s="11"/>
      <c r="G28" s="11"/>
      <c r="H28" s="11"/>
      <c r="I28" s="11"/>
    </row>
    <row r="29" ht="19.5" customHeight="1" spans="1:9">
      <c r="A29" s="198"/>
      <c r="B29" s="197" t="s">
        <v>82</v>
      </c>
      <c r="C29" s="207"/>
      <c r="D29" s="198" t="s">
        <v>83</v>
      </c>
      <c r="E29" s="197" t="s">
        <v>90</v>
      </c>
      <c r="F29" s="11"/>
      <c r="G29" s="11"/>
      <c r="H29" s="11"/>
      <c r="I29" s="11"/>
    </row>
    <row r="30" ht="19.5" customHeight="1" spans="1:9">
      <c r="A30" s="198"/>
      <c r="B30" s="197" t="s">
        <v>85</v>
      </c>
      <c r="C30" s="207"/>
      <c r="D30" s="198" t="s">
        <v>86</v>
      </c>
      <c r="E30" s="197" t="s">
        <v>93</v>
      </c>
      <c r="F30" s="11"/>
      <c r="G30" s="11"/>
      <c r="H30" s="11"/>
      <c r="I30" s="11"/>
    </row>
    <row r="31" ht="19.5" customHeight="1" spans="1:9">
      <c r="A31" s="198"/>
      <c r="B31" s="197" t="s">
        <v>88</v>
      </c>
      <c r="C31" s="207"/>
      <c r="D31" s="198" t="s">
        <v>89</v>
      </c>
      <c r="E31" s="197" t="s">
        <v>96</v>
      </c>
      <c r="F31" s="11"/>
      <c r="G31" s="11"/>
      <c r="H31" s="11"/>
      <c r="I31" s="11"/>
    </row>
    <row r="32" ht="19.5" customHeight="1" spans="1:9">
      <c r="A32" s="198"/>
      <c r="B32" s="197" t="s">
        <v>91</v>
      </c>
      <c r="C32" s="207"/>
      <c r="D32" s="198" t="s">
        <v>92</v>
      </c>
      <c r="E32" s="197" t="s">
        <v>100</v>
      </c>
      <c r="F32" s="11"/>
      <c r="G32" s="11"/>
      <c r="H32" s="11"/>
      <c r="I32" s="11"/>
    </row>
    <row r="33" ht="19.5" customHeight="1" spans="1:9">
      <c r="A33" s="198"/>
      <c r="B33" s="197" t="s">
        <v>94</v>
      </c>
      <c r="C33" s="207"/>
      <c r="D33" s="198" t="s">
        <v>95</v>
      </c>
      <c r="E33" s="197" t="s">
        <v>104</v>
      </c>
      <c r="F33" s="11"/>
      <c r="G33" s="11"/>
      <c r="H33" s="11"/>
      <c r="I33" s="11"/>
    </row>
    <row r="34" ht="19.5" customHeight="1" spans="1:9">
      <c r="A34" s="197" t="s">
        <v>97</v>
      </c>
      <c r="B34" s="197" t="s">
        <v>98</v>
      </c>
      <c r="C34" s="11">
        <v>1287603.72</v>
      </c>
      <c r="D34" s="197" t="s">
        <v>99</v>
      </c>
      <c r="E34" s="197" t="s">
        <v>108</v>
      </c>
      <c r="F34" s="11">
        <v>1287603.72</v>
      </c>
      <c r="G34" s="11">
        <v>1287603.72</v>
      </c>
      <c r="H34" s="11"/>
      <c r="I34" s="11"/>
    </row>
    <row r="35" ht="19.5" customHeight="1" spans="1:9">
      <c r="A35" s="198" t="s">
        <v>189</v>
      </c>
      <c r="B35" s="197" t="s">
        <v>102</v>
      </c>
      <c r="C35" s="11">
        <v>50</v>
      </c>
      <c r="D35" s="198" t="s">
        <v>190</v>
      </c>
      <c r="E35" s="197" t="s">
        <v>111</v>
      </c>
      <c r="F35" s="11">
        <v>50</v>
      </c>
      <c r="G35" s="11">
        <v>50</v>
      </c>
      <c r="H35" s="11"/>
      <c r="I35" s="11"/>
    </row>
    <row r="36" ht="19.5" customHeight="1" spans="1:9">
      <c r="A36" s="198" t="s">
        <v>186</v>
      </c>
      <c r="B36" s="197" t="s">
        <v>106</v>
      </c>
      <c r="C36" s="11">
        <v>50</v>
      </c>
      <c r="D36" s="198"/>
      <c r="E36" s="197" t="s">
        <v>191</v>
      </c>
      <c r="F36" s="207"/>
      <c r="G36" s="207"/>
      <c r="H36" s="207"/>
      <c r="I36" s="207"/>
    </row>
    <row r="37" ht="19.5" customHeight="1" spans="1:9">
      <c r="A37" s="198" t="s">
        <v>187</v>
      </c>
      <c r="B37" s="197" t="s">
        <v>110</v>
      </c>
      <c r="C37" s="11"/>
      <c r="D37" s="197"/>
      <c r="E37" s="197" t="s">
        <v>192</v>
      </c>
      <c r="F37" s="207"/>
      <c r="G37" s="207"/>
      <c r="H37" s="207"/>
      <c r="I37" s="207"/>
    </row>
    <row r="38" ht="19.5" customHeight="1" spans="1:9">
      <c r="A38" s="198" t="s">
        <v>188</v>
      </c>
      <c r="B38" s="197" t="s">
        <v>15</v>
      </c>
      <c r="C38" s="11"/>
      <c r="D38" s="198"/>
      <c r="E38" s="197" t="s">
        <v>193</v>
      </c>
      <c r="F38" s="207"/>
      <c r="G38" s="207"/>
      <c r="H38" s="207"/>
      <c r="I38" s="207"/>
    </row>
    <row r="39" ht="19.5" customHeight="1" spans="1:9">
      <c r="A39" s="197" t="s">
        <v>109</v>
      </c>
      <c r="B39" s="197" t="s">
        <v>18</v>
      </c>
      <c r="C39" s="11">
        <v>1287653.72</v>
      </c>
      <c r="D39" s="197" t="s">
        <v>109</v>
      </c>
      <c r="E39" s="197" t="s">
        <v>194</v>
      </c>
      <c r="F39" s="11">
        <v>1287653.72</v>
      </c>
      <c r="G39" s="11">
        <v>1287653.72</v>
      </c>
      <c r="H39" s="11"/>
      <c r="I39" s="11"/>
    </row>
    <row r="40" ht="19.5" customHeight="1" spans="1:9">
      <c r="A40" s="198" t="s">
        <v>195</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J10" activePane="bottomRight" state="frozen"/>
      <selection/>
      <selection pane="topRight"/>
      <selection pane="bottomLeft"/>
      <selection pane="bottomRight" activeCell="N2" sqref="N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4" t="s">
        <v>196</v>
      </c>
    </row>
    <row r="2" ht="14.25" spans="20:20">
      <c r="T2" s="196" t="s">
        <v>197</v>
      </c>
    </row>
    <row r="3" ht="14.25" spans="1:20">
      <c r="A3" s="196" t="s">
        <v>2</v>
      </c>
      <c r="T3" s="196" t="s">
        <v>3</v>
      </c>
    </row>
    <row r="4" ht="19.5" customHeight="1" spans="1:20">
      <c r="A4" s="201" t="s">
        <v>6</v>
      </c>
      <c r="B4" s="201"/>
      <c r="C4" s="201"/>
      <c r="D4" s="201"/>
      <c r="E4" s="201" t="s">
        <v>198</v>
      </c>
      <c r="F4" s="201"/>
      <c r="G4" s="201"/>
      <c r="H4" s="201" t="s">
        <v>199</v>
      </c>
      <c r="I4" s="201"/>
      <c r="J4" s="201"/>
      <c r="K4" s="201" t="s">
        <v>200</v>
      </c>
      <c r="L4" s="201"/>
      <c r="M4" s="201"/>
      <c r="N4" s="201"/>
      <c r="O4" s="201"/>
      <c r="P4" s="201" t="s">
        <v>107</v>
      </c>
      <c r="Q4" s="201"/>
      <c r="R4" s="201"/>
      <c r="S4" s="201"/>
      <c r="T4" s="201"/>
    </row>
    <row r="5" ht="19.5" customHeight="1" spans="1:20">
      <c r="A5" s="201" t="s">
        <v>122</v>
      </c>
      <c r="B5" s="201"/>
      <c r="C5" s="201"/>
      <c r="D5" s="201" t="s">
        <v>123</v>
      </c>
      <c r="E5" s="201" t="s">
        <v>129</v>
      </c>
      <c r="F5" s="201" t="s">
        <v>201</v>
      </c>
      <c r="G5" s="201" t="s">
        <v>202</v>
      </c>
      <c r="H5" s="201" t="s">
        <v>129</v>
      </c>
      <c r="I5" s="201" t="s">
        <v>170</v>
      </c>
      <c r="J5" s="201" t="s">
        <v>171</v>
      </c>
      <c r="K5" s="201" t="s">
        <v>129</v>
      </c>
      <c r="L5" s="201" t="s">
        <v>170</v>
      </c>
      <c r="M5" s="201"/>
      <c r="N5" s="201" t="s">
        <v>170</v>
      </c>
      <c r="O5" s="201" t="s">
        <v>171</v>
      </c>
      <c r="P5" s="201" t="s">
        <v>129</v>
      </c>
      <c r="Q5" s="201" t="s">
        <v>201</v>
      </c>
      <c r="R5" s="201" t="s">
        <v>202</v>
      </c>
      <c r="S5" s="201" t="s">
        <v>202</v>
      </c>
      <c r="T5" s="201"/>
    </row>
    <row r="6" ht="19.5" customHeight="1" spans="1:20">
      <c r="A6" s="201"/>
      <c r="B6" s="201"/>
      <c r="C6" s="201"/>
      <c r="D6" s="201"/>
      <c r="E6" s="201"/>
      <c r="F6" s="201"/>
      <c r="G6" s="201" t="s">
        <v>124</v>
      </c>
      <c r="H6" s="201"/>
      <c r="I6" s="201" t="s">
        <v>203</v>
      </c>
      <c r="J6" s="201" t="s">
        <v>124</v>
      </c>
      <c r="K6" s="201"/>
      <c r="L6" s="201" t="s">
        <v>124</v>
      </c>
      <c r="M6" s="201" t="s">
        <v>204</v>
      </c>
      <c r="N6" s="201" t="s">
        <v>203</v>
      </c>
      <c r="O6" s="201" t="s">
        <v>124</v>
      </c>
      <c r="P6" s="201"/>
      <c r="Q6" s="201"/>
      <c r="R6" s="201" t="s">
        <v>124</v>
      </c>
      <c r="S6" s="201" t="s">
        <v>205</v>
      </c>
      <c r="T6" s="201" t="s">
        <v>206</v>
      </c>
    </row>
    <row r="7" ht="19.5" customHeight="1" spans="1:20">
      <c r="A7" s="201"/>
      <c r="B7" s="201"/>
      <c r="C7" s="201"/>
      <c r="D7" s="201"/>
      <c r="E7" s="201"/>
      <c r="F7" s="201"/>
      <c r="G7" s="201"/>
      <c r="H7" s="201"/>
      <c r="I7" s="201"/>
      <c r="J7" s="201"/>
      <c r="K7" s="201"/>
      <c r="L7" s="201"/>
      <c r="M7" s="201"/>
      <c r="N7" s="201"/>
      <c r="O7" s="201"/>
      <c r="P7" s="201"/>
      <c r="Q7" s="201"/>
      <c r="R7" s="201"/>
      <c r="S7" s="201"/>
      <c r="T7" s="201"/>
    </row>
    <row r="8" ht="19.5" customHeight="1" spans="1:20">
      <c r="A8" s="201" t="s">
        <v>126</v>
      </c>
      <c r="B8" s="201" t="s">
        <v>127</v>
      </c>
      <c r="C8" s="201" t="s">
        <v>128</v>
      </c>
      <c r="D8" s="201" t="s">
        <v>10</v>
      </c>
      <c r="E8" s="197" t="s">
        <v>11</v>
      </c>
      <c r="F8" s="197" t="s">
        <v>12</v>
      </c>
      <c r="G8" s="197" t="s">
        <v>20</v>
      </c>
      <c r="H8" s="197" t="s">
        <v>24</v>
      </c>
      <c r="I8" s="197" t="s">
        <v>28</v>
      </c>
      <c r="J8" s="197" t="s">
        <v>32</v>
      </c>
      <c r="K8" s="197" t="s">
        <v>36</v>
      </c>
      <c r="L8" s="197" t="s">
        <v>40</v>
      </c>
      <c r="M8" s="197" t="s">
        <v>43</v>
      </c>
      <c r="N8" s="197" t="s">
        <v>46</v>
      </c>
      <c r="O8" s="197" t="s">
        <v>49</v>
      </c>
      <c r="P8" s="197" t="s">
        <v>52</v>
      </c>
      <c r="Q8" s="197" t="s">
        <v>55</v>
      </c>
      <c r="R8" s="197" t="s">
        <v>58</v>
      </c>
      <c r="S8" s="197" t="s">
        <v>61</v>
      </c>
      <c r="T8" s="197" t="s">
        <v>64</v>
      </c>
    </row>
    <row r="9" ht="19.5" customHeight="1" spans="1:20">
      <c r="A9" s="201"/>
      <c r="B9" s="201"/>
      <c r="C9" s="201"/>
      <c r="D9" s="201" t="s">
        <v>129</v>
      </c>
      <c r="E9" s="11">
        <v>50</v>
      </c>
      <c r="F9" s="11">
        <v>0</v>
      </c>
      <c r="G9" s="11">
        <v>50</v>
      </c>
      <c r="H9" s="11">
        <v>1287603.72</v>
      </c>
      <c r="I9" s="11">
        <v>1219957.23</v>
      </c>
      <c r="J9" s="11">
        <v>67646.49</v>
      </c>
      <c r="K9" s="11">
        <v>1287603.72</v>
      </c>
      <c r="L9" s="11">
        <v>1219957.23</v>
      </c>
      <c r="M9" s="11">
        <v>1122036.97</v>
      </c>
      <c r="N9" s="11">
        <v>97920.26</v>
      </c>
      <c r="O9" s="11">
        <v>67646.49</v>
      </c>
      <c r="P9" s="11">
        <v>50</v>
      </c>
      <c r="Q9" s="11">
        <v>0</v>
      </c>
      <c r="R9" s="11">
        <v>50</v>
      </c>
      <c r="S9" s="11">
        <v>50</v>
      </c>
      <c r="T9" s="11">
        <v>0</v>
      </c>
    </row>
    <row r="10" ht="19.5" customHeight="1" spans="1:20">
      <c r="A10" s="198" t="s">
        <v>130</v>
      </c>
      <c r="B10" s="198"/>
      <c r="C10" s="198"/>
      <c r="D10" s="198" t="s">
        <v>131</v>
      </c>
      <c r="E10" s="11">
        <v>0</v>
      </c>
      <c r="F10" s="11">
        <v>0</v>
      </c>
      <c r="G10" s="11">
        <v>0</v>
      </c>
      <c r="H10" s="11">
        <v>1000</v>
      </c>
      <c r="I10" s="11"/>
      <c r="J10" s="11">
        <v>1000</v>
      </c>
      <c r="K10" s="11">
        <v>1000</v>
      </c>
      <c r="L10" s="11"/>
      <c r="M10" s="11"/>
      <c r="N10" s="11"/>
      <c r="O10" s="11">
        <v>1000</v>
      </c>
      <c r="P10" s="11">
        <v>0</v>
      </c>
      <c r="Q10" s="11">
        <v>0</v>
      </c>
      <c r="R10" s="11">
        <v>0</v>
      </c>
      <c r="S10" s="11">
        <v>0</v>
      </c>
      <c r="T10" s="11">
        <v>0</v>
      </c>
    </row>
    <row r="11" ht="19.5" customHeight="1" spans="1:20">
      <c r="A11" s="198" t="s">
        <v>132</v>
      </c>
      <c r="B11" s="198"/>
      <c r="C11" s="198"/>
      <c r="D11" s="198" t="s">
        <v>133</v>
      </c>
      <c r="E11" s="11">
        <v>0</v>
      </c>
      <c r="F11" s="11">
        <v>0</v>
      </c>
      <c r="G11" s="11">
        <v>0</v>
      </c>
      <c r="H11" s="11">
        <v>1000</v>
      </c>
      <c r="I11" s="11"/>
      <c r="J11" s="11">
        <v>1000</v>
      </c>
      <c r="K11" s="11">
        <v>1000</v>
      </c>
      <c r="L11" s="11"/>
      <c r="M11" s="11"/>
      <c r="N11" s="11"/>
      <c r="O11" s="11">
        <v>1000</v>
      </c>
      <c r="P11" s="11">
        <v>0</v>
      </c>
      <c r="Q11" s="11">
        <v>0</v>
      </c>
      <c r="R11" s="11">
        <v>0</v>
      </c>
      <c r="S11" s="11">
        <v>0</v>
      </c>
      <c r="T11" s="11">
        <v>0</v>
      </c>
    </row>
    <row r="12" ht="19.5" customHeight="1" spans="1:20">
      <c r="A12" s="198" t="s">
        <v>134</v>
      </c>
      <c r="B12" s="198"/>
      <c r="C12" s="198"/>
      <c r="D12" s="198" t="s">
        <v>135</v>
      </c>
      <c r="E12" s="11">
        <v>0</v>
      </c>
      <c r="F12" s="11">
        <v>0</v>
      </c>
      <c r="G12" s="11">
        <v>0</v>
      </c>
      <c r="H12" s="11">
        <v>1000</v>
      </c>
      <c r="I12" s="11"/>
      <c r="J12" s="11">
        <v>1000</v>
      </c>
      <c r="K12" s="11">
        <v>1000</v>
      </c>
      <c r="L12" s="11"/>
      <c r="M12" s="11"/>
      <c r="N12" s="11"/>
      <c r="O12" s="11">
        <v>1000</v>
      </c>
      <c r="P12" s="11">
        <v>0</v>
      </c>
      <c r="Q12" s="11">
        <v>0</v>
      </c>
      <c r="R12" s="11">
        <v>0</v>
      </c>
      <c r="S12" s="11">
        <v>0</v>
      </c>
      <c r="T12" s="11">
        <v>0</v>
      </c>
    </row>
    <row r="13" ht="19.5" customHeight="1" spans="1:20">
      <c r="A13" s="198" t="s">
        <v>136</v>
      </c>
      <c r="B13" s="198"/>
      <c r="C13" s="198"/>
      <c r="D13" s="198" t="s">
        <v>137</v>
      </c>
      <c r="E13" s="11">
        <v>50</v>
      </c>
      <c r="F13" s="11">
        <v>0</v>
      </c>
      <c r="G13" s="11">
        <v>50</v>
      </c>
      <c r="H13" s="11">
        <v>1134381.98</v>
      </c>
      <c r="I13" s="11">
        <v>1067735.49</v>
      </c>
      <c r="J13" s="11">
        <v>66646.49</v>
      </c>
      <c r="K13" s="11">
        <v>1134381.98</v>
      </c>
      <c r="L13" s="11">
        <v>1067735.49</v>
      </c>
      <c r="M13" s="11">
        <v>969815.23</v>
      </c>
      <c r="N13" s="11">
        <v>97920.26</v>
      </c>
      <c r="O13" s="11">
        <v>66646.49</v>
      </c>
      <c r="P13" s="11">
        <v>50</v>
      </c>
      <c r="Q13" s="11">
        <v>0</v>
      </c>
      <c r="R13" s="11">
        <v>50</v>
      </c>
      <c r="S13" s="11">
        <v>50</v>
      </c>
      <c r="T13" s="11">
        <v>0</v>
      </c>
    </row>
    <row r="14" ht="19.5" customHeight="1" spans="1:20">
      <c r="A14" s="198" t="s">
        <v>138</v>
      </c>
      <c r="B14" s="198"/>
      <c r="C14" s="198"/>
      <c r="D14" s="198" t="s">
        <v>139</v>
      </c>
      <c r="E14" s="11">
        <v>0</v>
      </c>
      <c r="F14" s="11">
        <v>0</v>
      </c>
      <c r="G14" s="11">
        <v>0</v>
      </c>
      <c r="H14" s="11">
        <v>117424.32</v>
      </c>
      <c r="I14" s="11">
        <v>117424.32</v>
      </c>
      <c r="J14" s="11"/>
      <c r="K14" s="11">
        <v>117424.32</v>
      </c>
      <c r="L14" s="11">
        <v>117424.32</v>
      </c>
      <c r="M14" s="11">
        <v>117424.32</v>
      </c>
      <c r="N14" s="11">
        <v>0</v>
      </c>
      <c r="O14" s="11"/>
      <c r="P14" s="11">
        <v>0</v>
      </c>
      <c r="Q14" s="11">
        <v>0</v>
      </c>
      <c r="R14" s="11">
        <v>0</v>
      </c>
      <c r="S14" s="11">
        <v>0</v>
      </c>
      <c r="T14" s="11">
        <v>0</v>
      </c>
    </row>
    <row r="15" ht="19.5" customHeight="1" spans="1:20">
      <c r="A15" s="198" t="s">
        <v>140</v>
      </c>
      <c r="B15" s="198"/>
      <c r="C15" s="198"/>
      <c r="D15" s="198" t="s">
        <v>141</v>
      </c>
      <c r="E15" s="11">
        <v>0</v>
      </c>
      <c r="F15" s="11">
        <v>0</v>
      </c>
      <c r="G15" s="11">
        <v>0</v>
      </c>
      <c r="H15" s="11">
        <v>117424.32</v>
      </c>
      <c r="I15" s="11">
        <v>117424.32</v>
      </c>
      <c r="J15" s="11"/>
      <c r="K15" s="11">
        <v>117424.32</v>
      </c>
      <c r="L15" s="11">
        <v>117424.32</v>
      </c>
      <c r="M15" s="11">
        <v>117424.32</v>
      </c>
      <c r="N15" s="11">
        <v>0</v>
      </c>
      <c r="O15" s="11"/>
      <c r="P15" s="11">
        <v>0</v>
      </c>
      <c r="Q15" s="11">
        <v>0</v>
      </c>
      <c r="R15" s="11">
        <v>0</v>
      </c>
      <c r="S15" s="11">
        <v>0</v>
      </c>
      <c r="T15" s="11">
        <v>0</v>
      </c>
    </row>
    <row r="16" ht="19.5" customHeight="1" spans="1:20">
      <c r="A16" s="198" t="s">
        <v>142</v>
      </c>
      <c r="B16" s="198"/>
      <c r="C16" s="198"/>
      <c r="D16" s="198" t="s">
        <v>143</v>
      </c>
      <c r="E16" s="11">
        <v>50</v>
      </c>
      <c r="F16" s="11">
        <v>0</v>
      </c>
      <c r="G16" s="11">
        <v>50</v>
      </c>
      <c r="H16" s="11">
        <v>1016444.75</v>
      </c>
      <c r="I16" s="11">
        <v>949798.26</v>
      </c>
      <c r="J16" s="11">
        <v>66646.49</v>
      </c>
      <c r="K16" s="11">
        <v>1016444.75</v>
      </c>
      <c r="L16" s="11">
        <v>949798.26</v>
      </c>
      <c r="M16" s="11">
        <v>851878</v>
      </c>
      <c r="N16" s="11">
        <v>97920.26</v>
      </c>
      <c r="O16" s="11">
        <v>66646.49</v>
      </c>
      <c r="P16" s="11">
        <v>50</v>
      </c>
      <c r="Q16" s="11">
        <v>0</v>
      </c>
      <c r="R16" s="11">
        <v>50</v>
      </c>
      <c r="S16" s="11">
        <v>50</v>
      </c>
      <c r="T16" s="11">
        <v>0</v>
      </c>
    </row>
    <row r="17" ht="19.5" customHeight="1" spans="1:20">
      <c r="A17" s="198" t="s">
        <v>144</v>
      </c>
      <c r="B17" s="198"/>
      <c r="C17" s="198"/>
      <c r="D17" s="198" t="s">
        <v>145</v>
      </c>
      <c r="E17" s="11">
        <v>0</v>
      </c>
      <c r="F17" s="11">
        <v>0</v>
      </c>
      <c r="G17" s="11">
        <v>0</v>
      </c>
      <c r="H17" s="11">
        <v>949798.26</v>
      </c>
      <c r="I17" s="11">
        <v>949798.26</v>
      </c>
      <c r="J17" s="11"/>
      <c r="K17" s="11">
        <v>949798.26</v>
      </c>
      <c r="L17" s="11">
        <v>949798.26</v>
      </c>
      <c r="M17" s="11">
        <v>851878</v>
      </c>
      <c r="N17" s="11">
        <v>97920.26</v>
      </c>
      <c r="O17" s="11"/>
      <c r="P17" s="11">
        <v>0</v>
      </c>
      <c r="Q17" s="11">
        <v>0</v>
      </c>
      <c r="R17" s="11">
        <v>0</v>
      </c>
      <c r="S17" s="11">
        <v>0</v>
      </c>
      <c r="T17" s="11">
        <v>0</v>
      </c>
    </row>
    <row r="18" ht="19.5" customHeight="1" spans="1:20">
      <c r="A18" s="198" t="s">
        <v>146</v>
      </c>
      <c r="B18" s="198"/>
      <c r="C18" s="198"/>
      <c r="D18" s="198" t="s">
        <v>147</v>
      </c>
      <c r="E18" s="11">
        <v>0</v>
      </c>
      <c r="F18" s="11">
        <v>0</v>
      </c>
      <c r="G18" s="11">
        <v>0</v>
      </c>
      <c r="H18" s="11">
        <v>66646.49</v>
      </c>
      <c r="I18" s="11"/>
      <c r="J18" s="11">
        <v>66646.49</v>
      </c>
      <c r="K18" s="11">
        <v>66646.49</v>
      </c>
      <c r="L18" s="11"/>
      <c r="M18" s="11"/>
      <c r="N18" s="11"/>
      <c r="O18" s="11">
        <v>66646.49</v>
      </c>
      <c r="P18" s="11">
        <v>0</v>
      </c>
      <c r="Q18" s="11">
        <v>0</v>
      </c>
      <c r="R18" s="11">
        <v>0</v>
      </c>
      <c r="S18" s="11">
        <v>0</v>
      </c>
      <c r="T18" s="11">
        <v>0</v>
      </c>
    </row>
    <row r="19" ht="19.5" customHeight="1" spans="1:20">
      <c r="A19" s="198" t="s">
        <v>207</v>
      </c>
      <c r="B19" s="198"/>
      <c r="C19" s="198"/>
      <c r="D19" s="198" t="s">
        <v>208</v>
      </c>
      <c r="E19" s="11">
        <v>50</v>
      </c>
      <c r="F19" s="11">
        <v>0</v>
      </c>
      <c r="G19" s="11">
        <v>50</v>
      </c>
      <c r="H19" s="11"/>
      <c r="I19" s="11"/>
      <c r="J19" s="11"/>
      <c r="K19" s="11"/>
      <c r="L19" s="11"/>
      <c r="M19" s="11"/>
      <c r="N19" s="11"/>
      <c r="O19" s="11"/>
      <c r="P19" s="11">
        <v>50</v>
      </c>
      <c r="Q19" s="11">
        <v>0</v>
      </c>
      <c r="R19" s="11">
        <v>50</v>
      </c>
      <c r="S19" s="11">
        <v>50</v>
      </c>
      <c r="T19" s="11">
        <v>0</v>
      </c>
    </row>
    <row r="20" ht="19.5" customHeight="1" spans="1:20">
      <c r="A20" s="198" t="s">
        <v>148</v>
      </c>
      <c r="B20" s="198"/>
      <c r="C20" s="198"/>
      <c r="D20" s="198" t="s">
        <v>149</v>
      </c>
      <c r="E20" s="11">
        <v>0</v>
      </c>
      <c r="F20" s="11">
        <v>0</v>
      </c>
      <c r="G20" s="11">
        <v>0</v>
      </c>
      <c r="H20" s="11">
        <v>512.91</v>
      </c>
      <c r="I20" s="11">
        <v>512.91</v>
      </c>
      <c r="J20" s="11"/>
      <c r="K20" s="11">
        <v>512.91</v>
      </c>
      <c r="L20" s="11">
        <v>512.91</v>
      </c>
      <c r="M20" s="11">
        <v>512.91</v>
      </c>
      <c r="N20" s="11">
        <v>0</v>
      </c>
      <c r="O20" s="11"/>
      <c r="P20" s="11">
        <v>0</v>
      </c>
      <c r="Q20" s="11">
        <v>0</v>
      </c>
      <c r="R20" s="11">
        <v>0</v>
      </c>
      <c r="S20" s="11">
        <v>0</v>
      </c>
      <c r="T20" s="11">
        <v>0</v>
      </c>
    </row>
    <row r="21" ht="19.5" customHeight="1" spans="1:20">
      <c r="A21" s="198" t="s">
        <v>150</v>
      </c>
      <c r="B21" s="198"/>
      <c r="C21" s="198"/>
      <c r="D21" s="198" t="s">
        <v>149</v>
      </c>
      <c r="E21" s="11">
        <v>0</v>
      </c>
      <c r="F21" s="11">
        <v>0</v>
      </c>
      <c r="G21" s="11">
        <v>0</v>
      </c>
      <c r="H21" s="11">
        <v>512.91</v>
      </c>
      <c r="I21" s="11">
        <v>512.91</v>
      </c>
      <c r="J21" s="11"/>
      <c r="K21" s="11">
        <v>512.91</v>
      </c>
      <c r="L21" s="11">
        <v>512.91</v>
      </c>
      <c r="M21" s="11">
        <v>512.91</v>
      </c>
      <c r="N21" s="11">
        <v>0</v>
      </c>
      <c r="O21" s="11"/>
      <c r="P21" s="11">
        <v>0</v>
      </c>
      <c r="Q21" s="11">
        <v>0</v>
      </c>
      <c r="R21" s="11">
        <v>0</v>
      </c>
      <c r="S21" s="11">
        <v>0</v>
      </c>
      <c r="T21" s="11">
        <v>0</v>
      </c>
    </row>
    <row r="22" ht="19.5" customHeight="1" spans="1:20">
      <c r="A22" s="198" t="s">
        <v>151</v>
      </c>
      <c r="B22" s="198"/>
      <c r="C22" s="198"/>
      <c r="D22" s="208" t="s">
        <v>152</v>
      </c>
      <c r="E22" s="11">
        <v>0</v>
      </c>
      <c r="F22" s="11">
        <v>0</v>
      </c>
      <c r="G22" s="11">
        <v>0</v>
      </c>
      <c r="H22" s="11">
        <v>66517.74</v>
      </c>
      <c r="I22" s="11">
        <v>66517.74</v>
      </c>
      <c r="J22" s="11"/>
      <c r="K22" s="11">
        <v>66517.74</v>
      </c>
      <c r="L22" s="11">
        <v>66517.74</v>
      </c>
      <c r="M22" s="11">
        <v>66517.74</v>
      </c>
      <c r="N22" s="11">
        <v>0</v>
      </c>
      <c r="O22" s="11"/>
      <c r="P22" s="11">
        <v>0</v>
      </c>
      <c r="Q22" s="11">
        <v>0</v>
      </c>
      <c r="R22" s="11">
        <v>0</v>
      </c>
      <c r="S22" s="11">
        <v>0</v>
      </c>
      <c r="T22" s="11">
        <v>0</v>
      </c>
    </row>
    <row r="23" ht="19.5" customHeight="1" spans="1:20">
      <c r="A23" s="198" t="s">
        <v>153</v>
      </c>
      <c r="B23" s="198"/>
      <c r="C23" s="198"/>
      <c r="D23" s="198" t="s">
        <v>154</v>
      </c>
      <c r="E23" s="11">
        <v>0</v>
      </c>
      <c r="F23" s="11">
        <v>0</v>
      </c>
      <c r="G23" s="11">
        <v>0</v>
      </c>
      <c r="H23" s="11">
        <v>66517.74</v>
      </c>
      <c r="I23" s="11">
        <v>66517.74</v>
      </c>
      <c r="J23" s="11"/>
      <c r="K23" s="11">
        <v>66517.74</v>
      </c>
      <c r="L23" s="11">
        <v>66517.74</v>
      </c>
      <c r="M23" s="11">
        <v>66517.74</v>
      </c>
      <c r="N23" s="11">
        <v>0</v>
      </c>
      <c r="O23" s="11"/>
      <c r="P23" s="11">
        <v>0</v>
      </c>
      <c r="Q23" s="11">
        <v>0</v>
      </c>
      <c r="R23" s="11">
        <v>0</v>
      </c>
      <c r="S23" s="11">
        <v>0</v>
      </c>
      <c r="T23" s="11">
        <v>0</v>
      </c>
    </row>
    <row r="24" ht="19.5" customHeight="1" spans="1:20">
      <c r="A24" s="198" t="s">
        <v>155</v>
      </c>
      <c r="B24" s="198"/>
      <c r="C24" s="198"/>
      <c r="D24" s="198" t="s">
        <v>156</v>
      </c>
      <c r="E24" s="11">
        <v>0</v>
      </c>
      <c r="F24" s="11">
        <v>0</v>
      </c>
      <c r="G24" s="11">
        <v>0</v>
      </c>
      <c r="H24" s="11">
        <v>38651.7</v>
      </c>
      <c r="I24" s="11">
        <v>38651.7</v>
      </c>
      <c r="J24" s="11"/>
      <c r="K24" s="11">
        <v>38651.7</v>
      </c>
      <c r="L24" s="11">
        <v>38651.7</v>
      </c>
      <c r="M24" s="11">
        <v>38651.7</v>
      </c>
      <c r="N24" s="11">
        <v>0</v>
      </c>
      <c r="O24" s="11"/>
      <c r="P24" s="11">
        <v>0</v>
      </c>
      <c r="Q24" s="11">
        <v>0</v>
      </c>
      <c r="R24" s="11">
        <v>0</v>
      </c>
      <c r="S24" s="11">
        <v>0</v>
      </c>
      <c r="T24" s="11">
        <v>0</v>
      </c>
    </row>
    <row r="25" ht="19.5" customHeight="1" spans="1:20">
      <c r="A25" s="198" t="s">
        <v>157</v>
      </c>
      <c r="B25" s="198"/>
      <c r="C25" s="198"/>
      <c r="D25" s="198" t="s">
        <v>158</v>
      </c>
      <c r="E25" s="11">
        <v>0</v>
      </c>
      <c r="F25" s="11">
        <v>0</v>
      </c>
      <c r="G25" s="11">
        <v>0</v>
      </c>
      <c r="H25" s="11">
        <v>22736.28</v>
      </c>
      <c r="I25" s="11">
        <v>22736.28</v>
      </c>
      <c r="J25" s="11"/>
      <c r="K25" s="11">
        <v>22736.28</v>
      </c>
      <c r="L25" s="11">
        <v>22736.28</v>
      </c>
      <c r="M25" s="11">
        <v>22736.28</v>
      </c>
      <c r="N25" s="11">
        <v>0</v>
      </c>
      <c r="O25" s="11"/>
      <c r="P25" s="11">
        <v>0</v>
      </c>
      <c r="Q25" s="11">
        <v>0</v>
      </c>
      <c r="R25" s="11">
        <v>0</v>
      </c>
      <c r="S25" s="11">
        <v>0</v>
      </c>
      <c r="T25" s="11">
        <v>0</v>
      </c>
    </row>
    <row r="26" ht="19.5" customHeight="1" spans="1:20">
      <c r="A26" s="198" t="s">
        <v>159</v>
      </c>
      <c r="B26" s="198"/>
      <c r="C26" s="198"/>
      <c r="D26" s="198" t="s">
        <v>160</v>
      </c>
      <c r="E26" s="11">
        <v>0</v>
      </c>
      <c r="F26" s="11">
        <v>0</v>
      </c>
      <c r="G26" s="11">
        <v>0</v>
      </c>
      <c r="H26" s="11">
        <v>5129.76</v>
      </c>
      <c r="I26" s="11">
        <v>5129.76</v>
      </c>
      <c r="J26" s="11"/>
      <c r="K26" s="11">
        <v>5129.76</v>
      </c>
      <c r="L26" s="11">
        <v>5129.76</v>
      </c>
      <c r="M26" s="11">
        <v>5129.76</v>
      </c>
      <c r="N26" s="11">
        <v>0</v>
      </c>
      <c r="O26" s="11"/>
      <c r="P26" s="11">
        <v>0</v>
      </c>
      <c r="Q26" s="11">
        <v>0</v>
      </c>
      <c r="R26" s="11">
        <v>0</v>
      </c>
      <c r="S26" s="11">
        <v>0</v>
      </c>
      <c r="T26" s="11">
        <v>0</v>
      </c>
    </row>
    <row r="27" ht="19.5" customHeight="1" spans="1:20">
      <c r="A27" s="198" t="s">
        <v>161</v>
      </c>
      <c r="B27" s="198"/>
      <c r="C27" s="198"/>
      <c r="D27" s="198" t="s">
        <v>162</v>
      </c>
      <c r="E27" s="11">
        <v>0</v>
      </c>
      <c r="F27" s="11">
        <v>0</v>
      </c>
      <c r="G27" s="11">
        <v>0</v>
      </c>
      <c r="H27" s="11">
        <v>85704</v>
      </c>
      <c r="I27" s="11">
        <v>85704</v>
      </c>
      <c r="J27" s="11"/>
      <c r="K27" s="11">
        <v>85704</v>
      </c>
      <c r="L27" s="11">
        <v>85704</v>
      </c>
      <c r="M27" s="11">
        <v>85704</v>
      </c>
      <c r="N27" s="11">
        <v>0</v>
      </c>
      <c r="O27" s="11"/>
      <c r="P27" s="11">
        <v>0</v>
      </c>
      <c r="Q27" s="11">
        <v>0</v>
      </c>
      <c r="R27" s="11">
        <v>0</v>
      </c>
      <c r="S27" s="11">
        <v>0</v>
      </c>
      <c r="T27" s="11">
        <v>0</v>
      </c>
    </row>
    <row r="28" ht="19.5" customHeight="1" spans="1:20">
      <c r="A28" s="198" t="s">
        <v>163</v>
      </c>
      <c r="B28" s="198"/>
      <c r="C28" s="198"/>
      <c r="D28" s="198" t="s">
        <v>164</v>
      </c>
      <c r="E28" s="11">
        <v>0</v>
      </c>
      <c r="F28" s="11">
        <v>0</v>
      </c>
      <c r="G28" s="11">
        <v>0</v>
      </c>
      <c r="H28" s="11">
        <v>85704</v>
      </c>
      <c r="I28" s="11">
        <v>85704</v>
      </c>
      <c r="J28" s="11"/>
      <c r="K28" s="11">
        <v>85704</v>
      </c>
      <c r="L28" s="11">
        <v>85704</v>
      </c>
      <c r="M28" s="11">
        <v>85704</v>
      </c>
      <c r="N28" s="11">
        <v>0</v>
      </c>
      <c r="O28" s="11"/>
      <c r="P28" s="11">
        <v>0</v>
      </c>
      <c r="Q28" s="11">
        <v>0</v>
      </c>
      <c r="R28" s="11">
        <v>0</v>
      </c>
      <c r="S28" s="11">
        <v>0</v>
      </c>
      <c r="T28" s="11">
        <v>0</v>
      </c>
    </row>
    <row r="29" ht="19.5" customHeight="1" spans="1:20">
      <c r="A29" s="198" t="s">
        <v>165</v>
      </c>
      <c r="B29" s="198"/>
      <c r="C29" s="198"/>
      <c r="D29" s="198" t="s">
        <v>166</v>
      </c>
      <c r="E29" s="11">
        <v>0</v>
      </c>
      <c r="F29" s="11">
        <v>0</v>
      </c>
      <c r="G29" s="11">
        <v>0</v>
      </c>
      <c r="H29" s="11">
        <v>85704</v>
      </c>
      <c r="I29" s="11">
        <v>85704</v>
      </c>
      <c r="J29" s="11"/>
      <c r="K29" s="11">
        <v>85704</v>
      </c>
      <c r="L29" s="11">
        <v>85704</v>
      </c>
      <c r="M29" s="11">
        <v>85704</v>
      </c>
      <c r="N29" s="11">
        <v>0</v>
      </c>
      <c r="O29" s="11"/>
      <c r="P29" s="11">
        <v>0</v>
      </c>
      <c r="Q29" s="11">
        <v>0</v>
      </c>
      <c r="R29" s="11">
        <v>0</v>
      </c>
      <c r="S29" s="11">
        <v>0</v>
      </c>
      <c r="T29" s="11">
        <v>0</v>
      </c>
    </row>
    <row r="30" ht="19.5" customHeight="1" spans="1:20">
      <c r="A30" s="198" t="s">
        <v>209</v>
      </c>
      <c r="B30" s="198"/>
      <c r="C30" s="198"/>
      <c r="D30" s="198"/>
      <c r="E30" s="198"/>
      <c r="F30" s="198"/>
      <c r="G30" s="198"/>
      <c r="H30" s="198"/>
      <c r="I30" s="198"/>
      <c r="J30" s="198"/>
      <c r="K30" s="198"/>
      <c r="L30" s="198"/>
      <c r="M30" s="198"/>
      <c r="N30" s="198"/>
      <c r="O30" s="198"/>
      <c r="P30" s="198"/>
      <c r="Q30" s="198"/>
      <c r="R30" s="198"/>
      <c r="S30" s="198"/>
      <c r="T30" s="19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 sqref="F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4" t="s">
        <v>210</v>
      </c>
    </row>
    <row r="2" spans="9:9">
      <c r="I2" s="206" t="s">
        <v>211</v>
      </c>
    </row>
    <row r="3" spans="1:9">
      <c r="A3" s="206" t="s">
        <v>2</v>
      </c>
      <c r="I3" s="206" t="s">
        <v>3</v>
      </c>
    </row>
    <row r="4" ht="19.5" customHeight="1" spans="1:9">
      <c r="A4" s="201" t="s">
        <v>204</v>
      </c>
      <c r="B4" s="201"/>
      <c r="C4" s="201"/>
      <c r="D4" s="201" t="s">
        <v>203</v>
      </c>
      <c r="E4" s="201"/>
      <c r="F4" s="201"/>
      <c r="G4" s="201"/>
      <c r="H4" s="201"/>
      <c r="I4" s="201"/>
    </row>
    <row r="5" ht="19.5" customHeight="1" spans="1:9">
      <c r="A5" s="201" t="s">
        <v>212</v>
      </c>
      <c r="B5" s="201" t="s">
        <v>123</v>
      </c>
      <c r="C5" s="201" t="s">
        <v>8</v>
      </c>
      <c r="D5" s="201" t="s">
        <v>212</v>
      </c>
      <c r="E5" s="201" t="s">
        <v>123</v>
      </c>
      <c r="F5" s="201" t="s">
        <v>8</v>
      </c>
      <c r="G5" s="201" t="s">
        <v>212</v>
      </c>
      <c r="H5" s="201" t="s">
        <v>123</v>
      </c>
      <c r="I5" s="201" t="s">
        <v>8</v>
      </c>
    </row>
    <row r="6" ht="19.5" customHeight="1" spans="1:9">
      <c r="A6" s="201"/>
      <c r="B6" s="201"/>
      <c r="C6" s="201"/>
      <c r="D6" s="201"/>
      <c r="E6" s="201"/>
      <c r="F6" s="201"/>
      <c r="G6" s="201"/>
      <c r="H6" s="201"/>
      <c r="I6" s="201"/>
    </row>
    <row r="7" ht="19.5" customHeight="1" spans="1:9">
      <c r="A7" s="198" t="s">
        <v>213</v>
      </c>
      <c r="B7" s="198" t="s">
        <v>214</v>
      </c>
      <c r="C7" s="11">
        <v>1122036.97</v>
      </c>
      <c r="D7" s="198" t="s">
        <v>215</v>
      </c>
      <c r="E7" s="198" t="s">
        <v>216</v>
      </c>
      <c r="F7" s="11">
        <v>97920.26</v>
      </c>
      <c r="G7" s="198" t="s">
        <v>217</v>
      </c>
      <c r="H7" s="198" t="s">
        <v>218</v>
      </c>
      <c r="I7" s="11">
        <v>0</v>
      </c>
    </row>
    <row r="8" ht="19.5" customHeight="1" spans="1:9">
      <c r="A8" s="198" t="s">
        <v>219</v>
      </c>
      <c r="B8" s="198" t="s">
        <v>220</v>
      </c>
      <c r="C8" s="11">
        <v>297612</v>
      </c>
      <c r="D8" s="198" t="s">
        <v>221</v>
      </c>
      <c r="E8" s="198" t="s">
        <v>222</v>
      </c>
      <c r="F8" s="11">
        <v>6310</v>
      </c>
      <c r="G8" s="198" t="s">
        <v>223</v>
      </c>
      <c r="H8" s="198" t="s">
        <v>224</v>
      </c>
      <c r="I8" s="11">
        <v>0</v>
      </c>
    </row>
    <row r="9" ht="19.5" customHeight="1" spans="1:9">
      <c r="A9" s="198" t="s">
        <v>225</v>
      </c>
      <c r="B9" s="198" t="s">
        <v>226</v>
      </c>
      <c r="C9" s="11">
        <v>332697</v>
      </c>
      <c r="D9" s="198" t="s">
        <v>227</v>
      </c>
      <c r="E9" s="198" t="s">
        <v>228</v>
      </c>
      <c r="F9" s="11">
        <v>0</v>
      </c>
      <c r="G9" s="198" t="s">
        <v>229</v>
      </c>
      <c r="H9" s="198" t="s">
        <v>230</v>
      </c>
      <c r="I9" s="11">
        <v>0</v>
      </c>
    </row>
    <row r="10" ht="19.5" customHeight="1" spans="1:9">
      <c r="A10" s="198" t="s">
        <v>231</v>
      </c>
      <c r="B10" s="198" t="s">
        <v>232</v>
      </c>
      <c r="C10" s="11">
        <v>180556</v>
      </c>
      <c r="D10" s="198" t="s">
        <v>233</v>
      </c>
      <c r="E10" s="198" t="s">
        <v>234</v>
      </c>
      <c r="F10" s="11">
        <v>0</v>
      </c>
      <c r="G10" s="198" t="s">
        <v>235</v>
      </c>
      <c r="H10" s="198" t="s">
        <v>236</v>
      </c>
      <c r="I10" s="11">
        <v>0</v>
      </c>
    </row>
    <row r="11" ht="19.5" customHeight="1" spans="1:9">
      <c r="A11" s="198" t="s">
        <v>237</v>
      </c>
      <c r="B11" s="198" t="s">
        <v>238</v>
      </c>
      <c r="C11" s="11">
        <v>0</v>
      </c>
      <c r="D11" s="198" t="s">
        <v>239</v>
      </c>
      <c r="E11" s="198" t="s">
        <v>240</v>
      </c>
      <c r="F11" s="11">
        <v>0</v>
      </c>
      <c r="G11" s="198" t="s">
        <v>241</v>
      </c>
      <c r="H11" s="198" t="s">
        <v>242</v>
      </c>
      <c r="I11" s="11">
        <v>0</v>
      </c>
    </row>
    <row r="12" ht="19.5" customHeight="1" spans="1:9">
      <c r="A12" s="198" t="s">
        <v>243</v>
      </c>
      <c r="B12" s="198" t="s">
        <v>244</v>
      </c>
      <c r="C12" s="11">
        <v>41013</v>
      </c>
      <c r="D12" s="198" t="s">
        <v>245</v>
      </c>
      <c r="E12" s="198" t="s">
        <v>246</v>
      </c>
      <c r="F12" s="11">
        <v>2000</v>
      </c>
      <c r="G12" s="198" t="s">
        <v>247</v>
      </c>
      <c r="H12" s="198" t="s">
        <v>248</v>
      </c>
      <c r="I12" s="11">
        <v>0</v>
      </c>
    </row>
    <row r="13" ht="19.5" customHeight="1" spans="1:9">
      <c r="A13" s="198" t="s">
        <v>249</v>
      </c>
      <c r="B13" s="198" t="s">
        <v>250</v>
      </c>
      <c r="C13" s="11">
        <v>117424.32</v>
      </c>
      <c r="D13" s="198" t="s">
        <v>251</v>
      </c>
      <c r="E13" s="198" t="s">
        <v>252</v>
      </c>
      <c r="F13" s="11">
        <v>8000</v>
      </c>
      <c r="G13" s="198" t="s">
        <v>253</v>
      </c>
      <c r="H13" s="198" t="s">
        <v>254</v>
      </c>
      <c r="I13" s="11">
        <v>0</v>
      </c>
    </row>
    <row r="14" ht="19.5" customHeight="1" spans="1:9">
      <c r="A14" s="198" t="s">
        <v>255</v>
      </c>
      <c r="B14" s="198" t="s">
        <v>256</v>
      </c>
      <c r="C14" s="11">
        <v>0</v>
      </c>
      <c r="D14" s="198" t="s">
        <v>257</v>
      </c>
      <c r="E14" s="198" t="s">
        <v>258</v>
      </c>
      <c r="F14" s="11">
        <v>2200</v>
      </c>
      <c r="G14" s="198" t="s">
        <v>259</v>
      </c>
      <c r="H14" s="198" t="s">
        <v>260</v>
      </c>
      <c r="I14" s="11">
        <v>0</v>
      </c>
    </row>
    <row r="15" ht="19.5" customHeight="1" spans="1:9">
      <c r="A15" s="198" t="s">
        <v>261</v>
      </c>
      <c r="B15" s="198" t="s">
        <v>262</v>
      </c>
      <c r="C15" s="11">
        <v>38651.7</v>
      </c>
      <c r="D15" s="198" t="s">
        <v>263</v>
      </c>
      <c r="E15" s="198" t="s">
        <v>264</v>
      </c>
      <c r="F15" s="11">
        <v>0</v>
      </c>
      <c r="G15" s="198" t="s">
        <v>265</v>
      </c>
      <c r="H15" s="198" t="s">
        <v>266</v>
      </c>
      <c r="I15" s="11">
        <v>0</v>
      </c>
    </row>
    <row r="16" ht="19.5" customHeight="1" spans="1:9">
      <c r="A16" s="198" t="s">
        <v>267</v>
      </c>
      <c r="B16" s="198" t="s">
        <v>268</v>
      </c>
      <c r="C16" s="11">
        <v>22736.28</v>
      </c>
      <c r="D16" s="198" t="s">
        <v>269</v>
      </c>
      <c r="E16" s="198" t="s">
        <v>270</v>
      </c>
      <c r="F16" s="11">
        <v>0</v>
      </c>
      <c r="G16" s="198" t="s">
        <v>271</v>
      </c>
      <c r="H16" s="198" t="s">
        <v>272</v>
      </c>
      <c r="I16" s="11">
        <v>0</v>
      </c>
    </row>
    <row r="17" ht="19.5" customHeight="1" spans="1:9">
      <c r="A17" s="198" t="s">
        <v>273</v>
      </c>
      <c r="B17" s="198" t="s">
        <v>274</v>
      </c>
      <c r="C17" s="11">
        <v>5642.67</v>
      </c>
      <c r="D17" s="198" t="s">
        <v>275</v>
      </c>
      <c r="E17" s="198" t="s">
        <v>276</v>
      </c>
      <c r="F17" s="11">
        <v>3000</v>
      </c>
      <c r="G17" s="198" t="s">
        <v>277</v>
      </c>
      <c r="H17" s="198" t="s">
        <v>278</v>
      </c>
      <c r="I17" s="11">
        <v>0</v>
      </c>
    </row>
    <row r="18" ht="19.5" customHeight="1" spans="1:9">
      <c r="A18" s="198" t="s">
        <v>279</v>
      </c>
      <c r="B18" s="198" t="s">
        <v>280</v>
      </c>
      <c r="C18" s="11">
        <v>85704</v>
      </c>
      <c r="D18" s="198" t="s">
        <v>281</v>
      </c>
      <c r="E18" s="198" t="s">
        <v>282</v>
      </c>
      <c r="F18" s="11">
        <v>0</v>
      </c>
      <c r="G18" s="198" t="s">
        <v>283</v>
      </c>
      <c r="H18" s="198" t="s">
        <v>284</v>
      </c>
      <c r="I18" s="11">
        <v>0</v>
      </c>
    </row>
    <row r="19" ht="19.5" customHeight="1" spans="1:9">
      <c r="A19" s="198" t="s">
        <v>285</v>
      </c>
      <c r="B19" s="198" t="s">
        <v>286</v>
      </c>
      <c r="C19" s="11">
        <v>0</v>
      </c>
      <c r="D19" s="198" t="s">
        <v>287</v>
      </c>
      <c r="E19" s="198" t="s">
        <v>288</v>
      </c>
      <c r="F19" s="11">
        <v>0</v>
      </c>
      <c r="G19" s="198" t="s">
        <v>289</v>
      </c>
      <c r="H19" s="198" t="s">
        <v>290</v>
      </c>
      <c r="I19" s="11">
        <v>0</v>
      </c>
    </row>
    <row r="20" ht="19.5" customHeight="1" spans="1:9">
      <c r="A20" s="198" t="s">
        <v>291</v>
      </c>
      <c r="B20" s="198" t="s">
        <v>292</v>
      </c>
      <c r="C20" s="11">
        <v>0</v>
      </c>
      <c r="D20" s="198" t="s">
        <v>293</v>
      </c>
      <c r="E20" s="198" t="s">
        <v>294</v>
      </c>
      <c r="F20" s="11">
        <v>0</v>
      </c>
      <c r="G20" s="198" t="s">
        <v>295</v>
      </c>
      <c r="H20" s="198" t="s">
        <v>296</v>
      </c>
      <c r="I20" s="11">
        <v>0</v>
      </c>
    </row>
    <row r="21" ht="19.5" customHeight="1" spans="1:9">
      <c r="A21" s="198" t="s">
        <v>297</v>
      </c>
      <c r="B21" s="198" t="s">
        <v>298</v>
      </c>
      <c r="C21" s="11">
        <v>0</v>
      </c>
      <c r="D21" s="198" t="s">
        <v>299</v>
      </c>
      <c r="E21" s="198" t="s">
        <v>300</v>
      </c>
      <c r="F21" s="11">
        <v>1300</v>
      </c>
      <c r="G21" s="198" t="s">
        <v>301</v>
      </c>
      <c r="H21" s="198" t="s">
        <v>302</v>
      </c>
      <c r="I21" s="11">
        <v>0</v>
      </c>
    </row>
    <row r="22" ht="19.5" customHeight="1" spans="1:9">
      <c r="A22" s="198" t="s">
        <v>303</v>
      </c>
      <c r="B22" s="198" t="s">
        <v>304</v>
      </c>
      <c r="C22" s="11">
        <v>0</v>
      </c>
      <c r="D22" s="198" t="s">
        <v>305</v>
      </c>
      <c r="E22" s="198" t="s">
        <v>306</v>
      </c>
      <c r="F22" s="11">
        <v>0</v>
      </c>
      <c r="G22" s="198" t="s">
        <v>307</v>
      </c>
      <c r="H22" s="198" t="s">
        <v>308</v>
      </c>
      <c r="I22" s="11">
        <v>0</v>
      </c>
    </row>
    <row r="23" ht="19.5" customHeight="1" spans="1:9">
      <c r="A23" s="198" t="s">
        <v>309</v>
      </c>
      <c r="B23" s="198" t="s">
        <v>310</v>
      </c>
      <c r="C23" s="11">
        <v>0</v>
      </c>
      <c r="D23" s="198" t="s">
        <v>311</v>
      </c>
      <c r="E23" s="198" t="s">
        <v>312</v>
      </c>
      <c r="F23" s="11">
        <v>1500</v>
      </c>
      <c r="G23" s="198" t="s">
        <v>313</v>
      </c>
      <c r="H23" s="198" t="s">
        <v>314</v>
      </c>
      <c r="I23" s="11">
        <v>0</v>
      </c>
    </row>
    <row r="24" ht="19.5" customHeight="1" spans="1:9">
      <c r="A24" s="198" t="s">
        <v>315</v>
      </c>
      <c r="B24" s="198" t="s">
        <v>316</v>
      </c>
      <c r="C24" s="11">
        <v>0</v>
      </c>
      <c r="D24" s="198" t="s">
        <v>317</v>
      </c>
      <c r="E24" s="198" t="s">
        <v>318</v>
      </c>
      <c r="F24" s="11">
        <v>0</v>
      </c>
      <c r="G24" s="198" t="s">
        <v>319</v>
      </c>
      <c r="H24" s="198" t="s">
        <v>320</v>
      </c>
      <c r="I24" s="11">
        <v>0</v>
      </c>
    </row>
    <row r="25" ht="19.5" customHeight="1" spans="1:9">
      <c r="A25" s="198" t="s">
        <v>321</v>
      </c>
      <c r="B25" s="198" t="s">
        <v>322</v>
      </c>
      <c r="C25" s="11">
        <v>0</v>
      </c>
      <c r="D25" s="198" t="s">
        <v>323</v>
      </c>
      <c r="E25" s="198" t="s">
        <v>324</v>
      </c>
      <c r="F25" s="11">
        <v>0</v>
      </c>
      <c r="G25" s="198" t="s">
        <v>325</v>
      </c>
      <c r="H25" s="198" t="s">
        <v>326</v>
      </c>
      <c r="I25" s="11">
        <v>0</v>
      </c>
    </row>
    <row r="26" ht="19.5" customHeight="1" spans="1:9">
      <c r="A26" s="198" t="s">
        <v>327</v>
      </c>
      <c r="B26" s="198" t="s">
        <v>328</v>
      </c>
      <c r="C26" s="11">
        <v>0</v>
      </c>
      <c r="D26" s="198" t="s">
        <v>329</v>
      </c>
      <c r="E26" s="198" t="s">
        <v>330</v>
      </c>
      <c r="F26" s="11">
        <v>0</v>
      </c>
      <c r="G26" s="198" t="s">
        <v>331</v>
      </c>
      <c r="H26" s="198" t="s">
        <v>332</v>
      </c>
      <c r="I26" s="11">
        <v>0</v>
      </c>
    </row>
    <row r="27" ht="19.5" customHeight="1" spans="1:9">
      <c r="A27" s="198" t="s">
        <v>333</v>
      </c>
      <c r="B27" s="198" t="s">
        <v>334</v>
      </c>
      <c r="C27" s="11">
        <v>0</v>
      </c>
      <c r="D27" s="198" t="s">
        <v>335</v>
      </c>
      <c r="E27" s="198" t="s">
        <v>336</v>
      </c>
      <c r="F27" s="11">
        <v>2000</v>
      </c>
      <c r="G27" s="198" t="s">
        <v>337</v>
      </c>
      <c r="H27" s="198" t="s">
        <v>338</v>
      </c>
      <c r="I27" s="11">
        <v>0</v>
      </c>
    </row>
    <row r="28" ht="19.5" customHeight="1" spans="1:9">
      <c r="A28" s="198" t="s">
        <v>339</v>
      </c>
      <c r="B28" s="198" t="s">
        <v>340</v>
      </c>
      <c r="C28" s="11">
        <v>0</v>
      </c>
      <c r="D28" s="198" t="s">
        <v>341</v>
      </c>
      <c r="E28" s="198" t="s">
        <v>342</v>
      </c>
      <c r="F28" s="11">
        <v>0</v>
      </c>
      <c r="G28" s="198" t="s">
        <v>343</v>
      </c>
      <c r="H28" s="198" t="s">
        <v>344</v>
      </c>
      <c r="I28" s="11">
        <v>0</v>
      </c>
    </row>
    <row r="29" ht="19.5" customHeight="1" spans="1:9">
      <c r="A29" s="198" t="s">
        <v>345</v>
      </c>
      <c r="B29" s="198" t="s">
        <v>346</v>
      </c>
      <c r="C29" s="11">
        <v>0</v>
      </c>
      <c r="D29" s="198" t="s">
        <v>347</v>
      </c>
      <c r="E29" s="198" t="s">
        <v>348</v>
      </c>
      <c r="F29" s="11">
        <v>11310.26</v>
      </c>
      <c r="G29" s="198" t="s">
        <v>349</v>
      </c>
      <c r="H29" s="198" t="s">
        <v>350</v>
      </c>
      <c r="I29" s="11">
        <v>0</v>
      </c>
    </row>
    <row r="30" ht="19.5" customHeight="1" spans="1:9">
      <c r="A30" s="198" t="s">
        <v>351</v>
      </c>
      <c r="B30" s="198" t="s">
        <v>352</v>
      </c>
      <c r="C30" s="11">
        <v>0</v>
      </c>
      <c r="D30" s="198" t="s">
        <v>353</v>
      </c>
      <c r="E30" s="198" t="s">
        <v>354</v>
      </c>
      <c r="F30" s="11">
        <v>0</v>
      </c>
      <c r="G30" s="198" t="s">
        <v>355</v>
      </c>
      <c r="H30" s="198" t="s">
        <v>356</v>
      </c>
      <c r="I30" s="11">
        <v>0</v>
      </c>
    </row>
    <row r="31" ht="19.5" customHeight="1" spans="1:9">
      <c r="A31" s="198" t="s">
        <v>357</v>
      </c>
      <c r="B31" s="198" t="s">
        <v>358</v>
      </c>
      <c r="C31" s="11">
        <v>0</v>
      </c>
      <c r="D31" s="198" t="s">
        <v>359</v>
      </c>
      <c r="E31" s="198" t="s">
        <v>360</v>
      </c>
      <c r="F31" s="11">
        <v>0</v>
      </c>
      <c r="G31" s="198" t="s">
        <v>361</v>
      </c>
      <c r="H31" s="198" t="s">
        <v>362</v>
      </c>
      <c r="I31" s="11">
        <v>0</v>
      </c>
    </row>
    <row r="32" ht="19.5" customHeight="1" spans="1:9">
      <c r="A32" s="198" t="s">
        <v>363</v>
      </c>
      <c r="B32" s="198" t="s">
        <v>364</v>
      </c>
      <c r="C32" s="11">
        <v>0</v>
      </c>
      <c r="D32" s="198" t="s">
        <v>365</v>
      </c>
      <c r="E32" s="198" t="s">
        <v>366</v>
      </c>
      <c r="F32" s="11">
        <v>60300</v>
      </c>
      <c r="G32" s="198" t="s">
        <v>367</v>
      </c>
      <c r="H32" s="198" t="s">
        <v>368</v>
      </c>
      <c r="I32" s="11">
        <v>0</v>
      </c>
    </row>
    <row r="33" ht="19.5" customHeight="1" spans="1:9">
      <c r="A33" s="198" t="s">
        <v>369</v>
      </c>
      <c r="B33" s="198" t="s">
        <v>370</v>
      </c>
      <c r="C33" s="11">
        <v>0</v>
      </c>
      <c r="D33" s="198" t="s">
        <v>371</v>
      </c>
      <c r="E33" s="198" t="s">
        <v>372</v>
      </c>
      <c r="F33" s="11">
        <v>0</v>
      </c>
      <c r="G33" s="198" t="s">
        <v>373</v>
      </c>
      <c r="H33" s="198" t="s">
        <v>374</v>
      </c>
      <c r="I33" s="11">
        <v>0</v>
      </c>
    </row>
    <row r="34" ht="19.5" customHeight="1" spans="1:9">
      <c r="A34" s="198"/>
      <c r="B34" s="198"/>
      <c r="C34" s="207"/>
      <c r="D34" s="198" t="s">
        <v>375</v>
      </c>
      <c r="E34" s="198" t="s">
        <v>376</v>
      </c>
      <c r="F34" s="11">
        <v>0</v>
      </c>
      <c r="G34" s="198" t="s">
        <v>377</v>
      </c>
      <c r="H34" s="198" t="s">
        <v>378</v>
      </c>
      <c r="I34" s="11">
        <v>0</v>
      </c>
    </row>
    <row r="35" ht="19.5" customHeight="1" spans="1:9">
      <c r="A35" s="198"/>
      <c r="B35" s="198"/>
      <c r="C35" s="207"/>
      <c r="D35" s="198" t="s">
        <v>379</v>
      </c>
      <c r="E35" s="198" t="s">
        <v>380</v>
      </c>
      <c r="F35" s="11">
        <v>0</v>
      </c>
      <c r="G35" s="198" t="s">
        <v>381</v>
      </c>
      <c r="H35" s="198" t="s">
        <v>382</v>
      </c>
      <c r="I35" s="11">
        <v>0</v>
      </c>
    </row>
    <row r="36" ht="19.5" customHeight="1" spans="1:9">
      <c r="A36" s="198"/>
      <c r="B36" s="198"/>
      <c r="C36" s="207"/>
      <c r="D36" s="198" t="s">
        <v>383</v>
      </c>
      <c r="E36" s="198" t="s">
        <v>384</v>
      </c>
      <c r="F36" s="11">
        <v>0</v>
      </c>
      <c r="G36" s="198"/>
      <c r="H36" s="198"/>
      <c r="I36" s="207"/>
    </row>
    <row r="37" ht="19.5" customHeight="1" spans="1:9">
      <c r="A37" s="198"/>
      <c r="B37" s="198"/>
      <c r="C37" s="207"/>
      <c r="D37" s="198" t="s">
        <v>385</v>
      </c>
      <c r="E37" s="198" t="s">
        <v>386</v>
      </c>
      <c r="F37" s="11">
        <v>0</v>
      </c>
      <c r="G37" s="198"/>
      <c r="H37" s="198"/>
      <c r="I37" s="207"/>
    </row>
    <row r="38" ht="19.5" customHeight="1" spans="1:9">
      <c r="A38" s="198"/>
      <c r="B38" s="198"/>
      <c r="C38" s="207"/>
      <c r="D38" s="198" t="s">
        <v>387</v>
      </c>
      <c r="E38" s="198" t="s">
        <v>388</v>
      </c>
      <c r="F38" s="11">
        <v>0</v>
      </c>
      <c r="G38" s="198"/>
      <c r="H38" s="198"/>
      <c r="I38" s="207"/>
    </row>
    <row r="39" ht="19.5" customHeight="1" spans="1:9">
      <c r="A39" s="198"/>
      <c r="B39" s="198"/>
      <c r="C39" s="207"/>
      <c r="D39" s="198" t="s">
        <v>389</v>
      </c>
      <c r="E39" s="198" t="s">
        <v>390</v>
      </c>
      <c r="F39" s="11">
        <v>0</v>
      </c>
      <c r="G39" s="198"/>
      <c r="H39" s="198"/>
      <c r="I39" s="207"/>
    </row>
    <row r="40" ht="19.5" customHeight="1" spans="1:9">
      <c r="A40" s="197" t="s">
        <v>391</v>
      </c>
      <c r="B40" s="197"/>
      <c r="C40" s="11">
        <v>1122036.97</v>
      </c>
      <c r="D40" s="197" t="s">
        <v>392</v>
      </c>
      <c r="E40" s="197"/>
      <c r="F40" s="197"/>
      <c r="G40" s="197"/>
      <c r="H40" s="197"/>
      <c r="I40" s="11">
        <v>97920.26</v>
      </c>
    </row>
    <row r="41" ht="19.5" customHeight="1" spans="1:9">
      <c r="A41" s="198" t="s">
        <v>393</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E1" sqref="E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5" t="s">
        <v>394</v>
      </c>
    </row>
    <row r="2" spans="12:12">
      <c r="L2" s="206" t="s">
        <v>395</v>
      </c>
    </row>
    <row r="3" spans="1:12">
      <c r="A3" s="206" t="s">
        <v>2</v>
      </c>
      <c r="L3" s="206" t="s">
        <v>3</v>
      </c>
    </row>
    <row r="4" ht="15" customHeight="1" spans="1:12">
      <c r="A4" s="197" t="s">
        <v>396</v>
      </c>
      <c r="B4" s="197"/>
      <c r="C4" s="197"/>
      <c r="D4" s="197"/>
      <c r="E4" s="197"/>
      <c r="F4" s="197"/>
      <c r="G4" s="197"/>
      <c r="H4" s="197"/>
      <c r="I4" s="197"/>
      <c r="J4" s="197"/>
      <c r="K4" s="197"/>
      <c r="L4" s="197"/>
    </row>
    <row r="5" ht="15" customHeight="1" spans="1:12">
      <c r="A5" s="197" t="s">
        <v>212</v>
      </c>
      <c r="B5" s="197" t="s">
        <v>123</v>
      </c>
      <c r="C5" s="197" t="s">
        <v>8</v>
      </c>
      <c r="D5" s="197" t="s">
        <v>212</v>
      </c>
      <c r="E5" s="197" t="s">
        <v>123</v>
      </c>
      <c r="F5" s="197" t="s">
        <v>8</v>
      </c>
      <c r="G5" s="197" t="s">
        <v>212</v>
      </c>
      <c r="H5" s="197" t="s">
        <v>123</v>
      </c>
      <c r="I5" s="197" t="s">
        <v>8</v>
      </c>
      <c r="J5" s="197" t="s">
        <v>212</v>
      </c>
      <c r="K5" s="197" t="s">
        <v>123</v>
      </c>
      <c r="L5" s="197" t="s">
        <v>8</v>
      </c>
    </row>
    <row r="6" ht="15" customHeight="1" spans="1:12">
      <c r="A6" s="198" t="s">
        <v>213</v>
      </c>
      <c r="B6" s="198" t="s">
        <v>214</v>
      </c>
      <c r="C6" s="11">
        <v>0</v>
      </c>
      <c r="D6" s="198" t="s">
        <v>215</v>
      </c>
      <c r="E6" s="198" t="s">
        <v>216</v>
      </c>
      <c r="F6" s="11">
        <v>67646.49</v>
      </c>
      <c r="G6" s="198" t="s">
        <v>397</v>
      </c>
      <c r="H6" s="198" t="s">
        <v>398</v>
      </c>
      <c r="I6" s="11">
        <v>0</v>
      </c>
      <c r="J6" s="198" t="s">
        <v>399</v>
      </c>
      <c r="K6" s="198" t="s">
        <v>400</v>
      </c>
      <c r="L6" s="11">
        <v>0</v>
      </c>
    </row>
    <row r="7" ht="15" customHeight="1" spans="1:12">
      <c r="A7" s="198" t="s">
        <v>219</v>
      </c>
      <c r="B7" s="198" t="s">
        <v>220</v>
      </c>
      <c r="C7" s="11">
        <v>0</v>
      </c>
      <c r="D7" s="198" t="s">
        <v>221</v>
      </c>
      <c r="E7" s="198" t="s">
        <v>222</v>
      </c>
      <c r="F7" s="11">
        <v>37258.97</v>
      </c>
      <c r="G7" s="198" t="s">
        <v>401</v>
      </c>
      <c r="H7" s="198" t="s">
        <v>224</v>
      </c>
      <c r="I7" s="11">
        <v>0</v>
      </c>
      <c r="J7" s="198" t="s">
        <v>402</v>
      </c>
      <c r="K7" s="198" t="s">
        <v>326</v>
      </c>
      <c r="L7" s="11">
        <v>0</v>
      </c>
    </row>
    <row r="8" ht="15" customHeight="1" spans="1:12">
      <c r="A8" s="198" t="s">
        <v>225</v>
      </c>
      <c r="B8" s="198" t="s">
        <v>226</v>
      </c>
      <c r="C8" s="11">
        <v>0</v>
      </c>
      <c r="D8" s="198" t="s">
        <v>227</v>
      </c>
      <c r="E8" s="198" t="s">
        <v>228</v>
      </c>
      <c r="F8" s="11">
        <v>0</v>
      </c>
      <c r="G8" s="198" t="s">
        <v>403</v>
      </c>
      <c r="H8" s="198" t="s">
        <v>230</v>
      </c>
      <c r="I8" s="11">
        <v>0</v>
      </c>
      <c r="J8" s="198" t="s">
        <v>404</v>
      </c>
      <c r="K8" s="198" t="s">
        <v>350</v>
      </c>
      <c r="L8" s="11">
        <v>0</v>
      </c>
    </row>
    <row r="9" ht="15" customHeight="1" spans="1:12">
      <c r="A9" s="198" t="s">
        <v>231</v>
      </c>
      <c r="B9" s="198" t="s">
        <v>232</v>
      </c>
      <c r="C9" s="11">
        <v>0</v>
      </c>
      <c r="D9" s="198" t="s">
        <v>233</v>
      </c>
      <c r="E9" s="198" t="s">
        <v>234</v>
      </c>
      <c r="F9" s="11">
        <v>12000</v>
      </c>
      <c r="G9" s="198" t="s">
        <v>405</v>
      </c>
      <c r="H9" s="198" t="s">
        <v>236</v>
      </c>
      <c r="I9" s="11">
        <v>0</v>
      </c>
      <c r="J9" s="198" t="s">
        <v>319</v>
      </c>
      <c r="K9" s="198" t="s">
        <v>320</v>
      </c>
      <c r="L9" s="11">
        <v>0</v>
      </c>
    </row>
    <row r="10" ht="15" customHeight="1" spans="1:12">
      <c r="A10" s="198" t="s">
        <v>237</v>
      </c>
      <c r="B10" s="198" t="s">
        <v>238</v>
      </c>
      <c r="C10" s="11">
        <v>0</v>
      </c>
      <c r="D10" s="198" t="s">
        <v>239</v>
      </c>
      <c r="E10" s="198" t="s">
        <v>240</v>
      </c>
      <c r="F10" s="11">
        <v>0</v>
      </c>
      <c r="G10" s="198" t="s">
        <v>406</v>
      </c>
      <c r="H10" s="198" t="s">
        <v>242</v>
      </c>
      <c r="I10" s="11">
        <v>0</v>
      </c>
      <c r="J10" s="198" t="s">
        <v>325</v>
      </c>
      <c r="K10" s="198" t="s">
        <v>326</v>
      </c>
      <c r="L10" s="11">
        <v>0</v>
      </c>
    </row>
    <row r="11" ht="15" customHeight="1" spans="1:12">
      <c r="A11" s="198" t="s">
        <v>243</v>
      </c>
      <c r="B11" s="198" t="s">
        <v>244</v>
      </c>
      <c r="C11" s="11">
        <v>0</v>
      </c>
      <c r="D11" s="198" t="s">
        <v>245</v>
      </c>
      <c r="E11" s="198" t="s">
        <v>246</v>
      </c>
      <c r="F11" s="11">
        <v>0</v>
      </c>
      <c r="G11" s="198" t="s">
        <v>407</v>
      </c>
      <c r="H11" s="198" t="s">
        <v>248</v>
      </c>
      <c r="I11" s="11">
        <v>0</v>
      </c>
      <c r="J11" s="198" t="s">
        <v>331</v>
      </c>
      <c r="K11" s="198" t="s">
        <v>332</v>
      </c>
      <c r="L11" s="11">
        <v>0</v>
      </c>
    </row>
    <row r="12" ht="15" customHeight="1" spans="1:12">
      <c r="A12" s="198" t="s">
        <v>249</v>
      </c>
      <c r="B12" s="198" t="s">
        <v>250</v>
      </c>
      <c r="C12" s="11">
        <v>0</v>
      </c>
      <c r="D12" s="198" t="s">
        <v>251</v>
      </c>
      <c r="E12" s="198" t="s">
        <v>252</v>
      </c>
      <c r="F12" s="11">
        <v>2000</v>
      </c>
      <c r="G12" s="198" t="s">
        <v>408</v>
      </c>
      <c r="H12" s="198" t="s">
        <v>254</v>
      </c>
      <c r="I12" s="11">
        <v>0</v>
      </c>
      <c r="J12" s="198" t="s">
        <v>337</v>
      </c>
      <c r="K12" s="198" t="s">
        <v>338</v>
      </c>
      <c r="L12" s="11">
        <v>0</v>
      </c>
    </row>
    <row r="13" ht="15" customHeight="1" spans="1:12">
      <c r="A13" s="198" t="s">
        <v>255</v>
      </c>
      <c r="B13" s="198" t="s">
        <v>256</v>
      </c>
      <c r="C13" s="11">
        <v>0</v>
      </c>
      <c r="D13" s="198" t="s">
        <v>257</v>
      </c>
      <c r="E13" s="198" t="s">
        <v>258</v>
      </c>
      <c r="F13" s="11">
        <v>0</v>
      </c>
      <c r="G13" s="198" t="s">
        <v>409</v>
      </c>
      <c r="H13" s="198" t="s">
        <v>260</v>
      </c>
      <c r="I13" s="11">
        <v>0</v>
      </c>
      <c r="J13" s="198" t="s">
        <v>343</v>
      </c>
      <c r="K13" s="198" t="s">
        <v>344</v>
      </c>
      <c r="L13" s="11">
        <v>0</v>
      </c>
    </row>
    <row r="14" ht="15" customHeight="1" spans="1:12">
      <c r="A14" s="198" t="s">
        <v>261</v>
      </c>
      <c r="B14" s="198" t="s">
        <v>262</v>
      </c>
      <c r="C14" s="11">
        <v>0</v>
      </c>
      <c r="D14" s="198" t="s">
        <v>263</v>
      </c>
      <c r="E14" s="198" t="s">
        <v>264</v>
      </c>
      <c r="F14" s="11">
        <v>0</v>
      </c>
      <c r="G14" s="198" t="s">
        <v>410</v>
      </c>
      <c r="H14" s="198" t="s">
        <v>290</v>
      </c>
      <c r="I14" s="11">
        <v>0</v>
      </c>
      <c r="J14" s="198" t="s">
        <v>349</v>
      </c>
      <c r="K14" s="198" t="s">
        <v>350</v>
      </c>
      <c r="L14" s="11">
        <v>0</v>
      </c>
    </row>
    <row r="15" ht="15" customHeight="1" spans="1:12">
      <c r="A15" s="198" t="s">
        <v>267</v>
      </c>
      <c r="B15" s="198" t="s">
        <v>268</v>
      </c>
      <c r="C15" s="11">
        <v>0</v>
      </c>
      <c r="D15" s="198" t="s">
        <v>269</v>
      </c>
      <c r="E15" s="198" t="s">
        <v>270</v>
      </c>
      <c r="F15" s="11">
        <v>0</v>
      </c>
      <c r="G15" s="198" t="s">
        <v>411</v>
      </c>
      <c r="H15" s="198" t="s">
        <v>296</v>
      </c>
      <c r="I15" s="11">
        <v>0</v>
      </c>
      <c r="J15" s="198" t="s">
        <v>412</v>
      </c>
      <c r="K15" s="198" t="s">
        <v>413</v>
      </c>
      <c r="L15" s="11">
        <v>0</v>
      </c>
    </row>
    <row r="16" ht="15" customHeight="1" spans="1:12">
      <c r="A16" s="198" t="s">
        <v>273</v>
      </c>
      <c r="B16" s="198" t="s">
        <v>274</v>
      </c>
      <c r="C16" s="11">
        <v>0</v>
      </c>
      <c r="D16" s="198" t="s">
        <v>275</v>
      </c>
      <c r="E16" s="198" t="s">
        <v>276</v>
      </c>
      <c r="F16" s="11">
        <v>7999.52</v>
      </c>
      <c r="G16" s="198" t="s">
        <v>414</v>
      </c>
      <c r="H16" s="198" t="s">
        <v>302</v>
      </c>
      <c r="I16" s="11">
        <v>0</v>
      </c>
      <c r="J16" s="198" t="s">
        <v>415</v>
      </c>
      <c r="K16" s="198" t="s">
        <v>416</v>
      </c>
      <c r="L16" s="11">
        <v>0</v>
      </c>
    </row>
    <row r="17" ht="15" customHeight="1" spans="1:12">
      <c r="A17" s="198" t="s">
        <v>279</v>
      </c>
      <c r="B17" s="198" t="s">
        <v>280</v>
      </c>
      <c r="C17" s="11">
        <v>0</v>
      </c>
      <c r="D17" s="198" t="s">
        <v>281</v>
      </c>
      <c r="E17" s="198" t="s">
        <v>282</v>
      </c>
      <c r="F17" s="11">
        <v>0</v>
      </c>
      <c r="G17" s="198" t="s">
        <v>417</v>
      </c>
      <c r="H17" s="198" t="s">
        <v>308</v>
      </c>
      <c r="I17" s="11">
        <v>0</v>
      </c>
      <c r="J17" s="198" t="s">
        <v>418</v>
      </c>
      <c r="K17" s="198" t="s">
        <v>419</v>
      </c>
      <c r="L17" s="11">
        <v>0</v>
      </c>
    </row>
    <row r="18" ht="15" customHeight="1" spans="1:12">
      <c r="A18" s="198" t="s">
        <v>285</v>
      </c>
      <c r="B18" s="198" t="s">
        <v>286</v>
      </c>
      <c r="C18" s="11">
        <v>0</v>
      </c>
      <c r="D18" s="198" t="s">
        <v>287</v>
      </c>
      <c r="E18" s="198" t="s">
        <v>288</v>
      </c>
      <c r="F18" s="11">
        <v>0</v>
      </c>
      <c r="G18" s="198" t="s">
        <v>420</v>
      </c>
      <c r="H18" s="198" t="s">
        <v>421</v>
      </c>
      <c r="I18" s="11">
        <v>0</v>
      </c>
      <c r="J18" s="198" t="s">
        <v>422</v>
      </c>
      <c r="K18" s="198" t="s">
        <v>423</v>
      </c>
      <c r="L18" s="11">
        <v>0</v>
      </c>
    </row>
    <row r="19" ht="15" customHeight="1" spans="1:12">
      <c r="A19" s="198" t="s">
        <v>291</v>
      </c>
      <c r="B19" s="198" t="s">
        <v>292</v>
      </c>
      <c r="C19" s="11">
        <v>0</v>
      </c>
      <c r="D19" s="198" t="s">
        <v>293</v>
      </c>
      <c r="E19" s="198" t="s">
        <v>294</v>
      </c>
      <c r="F19" s="11">
        <v>0</v>
      </c>
      <c r="G19" s="198" t="s">
        <v>217</v>
      </c>
      <c r="H19" s="198" t="s">
        <v>218</v>
      </c>
      <c r="I19" s="11">
        <v>0</v>
      </c>
      <c r="J19" s="198" t="s">
        <v>355</v>
      </c>
      <c r="K19" s="198" t="s">
        <v>356</v>
      </c>
      <c r="L19" s="11">
        <v>0</v>
      </c>
    </row>
    <row r="20" ht="15" customHeight="1" spans="1:12">
      <c r="A20" s="198" t="s">
        <v>297</v>
      </c>
      <c r="B20" s="198" t="s">
        <v>298</v>
      </c>
      <c r="C20" s="11">
        <v>0</v>
      </c>
      <c r="D20" s="198" t="s">
        <v>299</v>
      </c>
      <c r="E20" s="198" t="s">
        <v>300</v>
      </c>
      <c r="F20" s="11">
        <v>0</v>
      </c>
      <c r="G20" s="198" t="s">
        <v>223</v>
      </c>
      <c r="H20" s="198" t="s">
        <v>224</v>
      </c>
      <c r="I20" s="11">
        <v>0</v>
      </c>
      <c r="J20" s="198" t="s">
        <v>361</v>
      </c>
      <c r="K20" s="198" t="s">
        <v>362</v>
      </c>
      <c r="L20" s="11">
        <v>0</v>
      </c>
    </row>
    <row r="21" ht="15" customHeight="1" spans="1:12">
      <c r="A21" s="198" t="s">
        <v>303</v>
      </c>
      <c r="B21" s="198" t="s">
        <v>304</v>
      </c>
      <c r="C21" s="11">
        <v>0</v>
      </c>
      <c r="D21" s="198" t="s">
        <v>305</v>
      </c>
      <c r="E21" s="198" t="s">
        <v>306</v>
      </c>
      <c r="F21" s="11">
        <v>8388</v>
      </c>
      <c r="G21" s="198" t="s">
        <v>229</v>
      </c>
      <c r="H21" s="198" t="s">
        <v>230</v>
      </c>
      <c r="I21" s="11">
        <v>0</v>
      </c>
      <c r="J21" s="198" t="s">
        <v>367</v>
      </c>
      <c r="K21" s="198" t="s">
        <v>368</v>
      </c>
      <c r="L21" s="11">
        <v>0</v>
      </c>
    </row>
    <row r="22" ht="15" customHeight="1" spans="1:12">
      <c r="A22" s="198" t="s">
        <v>309</v>
      </c>
      <c r="B22" s="198" t="s">
        <v>310</v>
      </c>
      <c r="C22" s="11">
        <v>0</v>
      </c>
      <c r="D22" s="198" t="s">
        <v>311</v>
      </c>
      <c r="E22" s="198" t="s">
        <v>312</v>
      </c>
      <c r="F22" s="11">
        <v>0</v>
      </c>
      <c r="G22" s="198" t="s">
        <v>235</v>
      </c>
      <c r="H22" s="198" t="s">
        <v>236</v>
      </c>
      <c r="I22" s="11">
        <v>0</v>
      </c>
      <c r="J22" s="198" t="s">
        <v>373</v>
      </c>
      <c r="K22" s="198" t="s">
        <v>374</v>
      </c>
      <c r="L22" s="11">
        <v>0</v>
      </c>
    </row>
    <row r="23" ht="15" customHeight="1" spans="1:12">
      <c r="A23" s="198" t="s">
        <v>315</v>
      </c>
      <c r="B23" s="198" t="s">
        <v>316</v>
      </c>
      <c r="C23" s="11">
        <v>0</v>
      </c>
      <c r="D23" s="198" t="s">
        <v>317</v>
      </c>
      <c r="E23" s="198" t="s">
        <v>318</v>
      </c>
      <c r="F23" s="11">
        <v>0</v>
      </c>
      <c r="G23" s="198" t="s">
        <v>241</v>
      </c>
      <c r="H23" s="198" t="s">
        <v>242</v>
      </c>
      <c r="I23" s="11">
        <v>0</v>
      </c>
      <c r="J23" s="198" t="s">
        <v>377</v>
      </c>
      <c r="K23" s="198" t="s">
        <v>378</v>
      </c>
      <c r="L23" s="11">
        <v>0</v>
      </c>
    </row>
    <row r="24" ht="15" customHeight="1" spans="1:12">
      <c r="A24" s="198" t="s">
        <v>321</v>
      </c>
      <c r="B24" s="198" t="s">
        <v>322</v>
      </c>
      <c r="C24" s="11">
        <v>0</v>
      </c>
      <c r="D24" s="198" t="s">
        <v>323</v>
      </c>
      <c r="E24" s="198" t="s">
        <v>324</v>
      </c>
      <c r="F24" s="11">
        <v>0</v>
      </c>
      <c r="G24" s="198" t="s">
        <v>247</v>
      </c>
      <c r="H24" s="198" t="s">
        <v>248</v>
      </c>
      <c r="I24" s="11">
        <v>0</v>
      </c>
      <c r="J24" s="198" t="s">
        <v>381</v>
      </c>
      <c r="K24" s="198" t="s">
        <v>382</v>
      </c>
      <c r="L24" s="11">
        <v>0</v>
      </c>
    </row>
    <row r="25" ht="15" customHeight="1" spans="1:12">
      <c r="A25" s="198" t="s">
        <v>327</v>
      </c>
      <c r="B25" s="198" t="s">
        <v>328</v>
      </c>
      <c r="C25" s="11">
        <v>0</v>
      </c>
      <c r="D25" s="198" t="s">
        <v>329</v>
      </c>
      <c r="E25" s="198" t="s">
        <v>330</v>
      </c>
      <c r="F25" s="11">
        <v>0</v>
      </c>
      <c r="G25" s="198" t="s">
        <v>253</v>
      </c>
      <c r="H25" s="198" t="s">
        <v>254</v>
      </c>
      <c r="I25" s="11">
        <v>0</v>
      </c>
      <c r="J25" s="198"/>
      <c r="K25" s="198"/>
      <c r="L25" s="197"/>
    </row>
    <row r="26" ht="15" customHeight="1" spans="1:12">
      <c r="A26" s="198" t="s">
        <v>333</v>
      </c>
      <c r="B26" s="198" t="s">
        <v>334</v>
      </c>
      <c r="C26" s="11">
        <v>0</v>
      </c>
      <c r="D26" s="198" t="s">
        <v>335</v>
      </c>
      <c r="E26" s="198" t="s">
        <v>336</v>
      </c>
      <c r="F26" s="11">
        <v>0</v>
      </c>
      <c r="G26" s="198" t="s">
        <v>259</v>
      </c>
      <c r="H26" s="198" t="s">
        <v>260</v>
      </c>
      <c r="I26" s="11">
        <v>0</v>
      </c>
      <c r="J26" s="198"/>
      <c r="K26" s="198"/>
      <c r="L26" s="197"/>
    </row>
    <row r="27" ht="15" customHeight="1" spans="1:12">
      <c r="A27" s="198" t="s">
        <v>339</v>
      </c>
      <c r="B27" s="198" t="s">
        <v>340</v>
      </c>
      <c r="C27" s="11">
        <v>0</v>
      </c>
      <c r="D27" s="198" t="s">
        <v>341</v>
      </c>
      <c r="E27" s="198" t="s">
        <v>342</v>
      </c>
      <c r="F27" s="11">
        <v>0</v>
      </c>
      <c r="G27" s="198" t="s">
        <v>265</v>
      </c>
      <c r="H27" s="198" t="s">
        <v>266</v>
      </c>
      <c r="I27" s="11">
        <v>0</v>
      </c>
      <c r="J27" s="198"/>
      <c r="K27" s="198"/>
      <c r="L27" s="197"/>
    </row>
    <row r="28" ht="15" customHeight="1" spans="1:12">
      <c r="A28" s="198" t="s">
        <v>345</v>
      </c>
      <c r="B28" s="198" t="s">
        <v>346</v>
      </c>
      <c r="C28" s="11">
        <v>0</v>
      </c>
      <c r="D28" s="198" t="s">
        <v>347</v>
      </c>
      <c r="E28" s="198" t="s">
        <v>348</v>
      </c>
      <c r="F28" s="11">
        <v>0</v>
      </c>
      <c r="G28" s="198" t="s">
        <v>271</v>
      </c>
      <c r="H28" s="198" t="s">
        <v>272</v>
      </c>
      <c r="I28" s="11">
        <v>0</v>
      </c>
      <c r="J28" s="198"/>
      <c r="K28" s="198"/>
      <c r="L28" s="197"/>
    </row>
    <row r="29" ht="15" customHeight="1" spans="1:12">
      <c r="A29" s="198" t="s">
        <v>351</v>
      </c>
      <c r="B29" s="198" t="s">
        <v>352</v>
      </c>
      <c r="C29" s="11">
        <v>0</v>
      </c>
      <c r="D29" s="198" t="s">
        <v>353</v>
      </c>
      <c r="E29" s="198" t="s">
        <v>354</v>
      </c>
      <c r="F29" s="11">
        <v>0</v>
      </c>
      <c r="G29" s="198" t="s">
        <v>277</v>
      </c>
      <c r="H29" s="198" t="s">
        <v>278</v>
      </c>
      <c r="I29" s="11">
        <v>0</v>
      </c>
      <c r="J29" s="198"/>
      <c r="K29" s="198"/>
      <c r="L29" s="197"/>
    </row>
    <row r="30" ht="15" customHeight="1" spans="1:12">
      <c r="A30" s="198" t="s">
        <v>357</v>
      </c>
      <c r="B30" s="198" t="s">
        <v>358</v>
      </c>
      <c r="C30" s="11">
        <v>0</v>
      </c>
      <c r="D30" s="198" t="s">
        <v>359</v>
      </c>
      <c r="E30" s="198" t="s">
        <v>360</v>
      </c>
      <c r="F30" s="11">
        <v>0</v>
      </c>
      <c r="G30" s="198" t="s">
        <v>283</v>
      </c>
      <c r="H30" s="198" t="s">
        <v>284</v>
      </c>
      <c r="I30" s="11">
        <v>0</v>
      </c>
      <c r="J30" s="198"/>
      <c r="K30" s="198"/>
      <c r="L30" s="197"/>
    </row>
    <row r="31" ht="15" customHeight="1" spans="1:12">
      <c r="A31" s="198" t="s">
        <v>363</v>
      </c>
      <c r="B31" s="198" t="s">
        <v>364</v>
      </c>
      <c r="C31" s="11">
        <v>0</v>
      </c>
      <c r="D31" s="198" t="s">
        <v>365</v>
      </c>
      <c r="E31" s="198" t="s">
        <v>366</v>
      </c>
      <c r="F31" s="11">
        <v>0</v>
      </c>
      <c r="G31" s="198" t="s">
        <v>289</v>
      </c>
      <c r="H31" s="198" t="s">
        <v>290</v>
      </c>
      <c r="I31" s="11">
        <v>0</v>
      </c>
      <c r="J31" s="198"/>
      <c r="K31" s="198"/>
      <c r="L31" s="197"/>
    </row>
    <row r="32" ht="15" customHeight="1" spans="1:12">
      <c r="A32" s="198" t="s">
        <v>369</v>
      </c>
      <c r="B32" s="198" t="s">
        <v>424</v>
      </c>
      <c r="C32" s="11">
        <v>0</v>
      </c>
      <c r="D32" s="198" t="s">
        <v>371</v>
      </c>
      <c r="E32" s="198" t="s">
        <v>372</v>
      </c>
      <c r="F32" s="11">
        <v>0</v>
      </c>
      <c r="G32" s="198" t="s">
        <v>295</v>
      </c>
      <c r="H32" s="198" t="s">
        <v>296</v>
      </c>
      <c r="I32" s="11">
        <v>0</v>
      </c>
      <c r="J32" s="198"/>
      <c r="K32" s="198"/>
      <c r="L32" s="197"/>
    </row>
    <row r="33" ht="15" customHeight="1" spans="1:12">
      <c r="A33" s="198"/>
      <c r="B33" s="198"/>
      <c r="C33" s="197"/>
      <c r="D33" s="198" t="s">
        <v>375</v>
      </c>
      <c r="E33" s="198" t="s">
        <v>376</v>
      </c>
      <c r="F33" s="11">
        <v>0</v>
      </c>
      <c r="G33" s="198" t="s">
        <v>301</v>
      </c>
      <c r="H33" s="198" t="s">
        <v>302</v>
      </c>
      <c r="I33" s="11">
        <v>0</v>
      </c>
      <c r="J33" s="198"/>
      <c r="K33" s="198"/>
      <c r="L33" s="197"/>
    </row>
    <row r="34" ht="15" customHeight="1" spans="1:12">
      <c r="A34" s="198"/>
      <c r="B34" s="198"/>
      <c r="C34" s="197"/>
      <c r="D34" s="198" t="s">
        <v>379</v>
      </c>
      <c r="E34" s="198" t="s">
        <v>380</v>
      </c>
      <c r="F34" s="11">
        <v>0</v>
      </c>
      <c r="G34" s="198" t="s">
        <v>307</v>
      </c>
      <c r="H34" s="198" t="s">
        <v>308</v>
      </c>
      <c r="I34" s="11">
        <v>0</v>
      </c>
      <c r="J34" s="198"/>
      <c r="K34" s="198"/>
      <c r="L34" s="197"/>
    </row>
    <row r="35" ht="15" customHeight="1" spans="1:12">
      <c r="A35" s="198"/>
      <c r="B35" s="198"/>
      <c r="C35" s="197"/>
      <c r="D35" s="198" t="s">
        <v>383</v>
      </c>
      <c r="E35" s="198" t="s">
        <v>384</v>
      </c>
      <c r="F35" s="11">
        <v>0</v>
      </c>
      <c r="G35" s="198" t="s">
        <v>313</v>
      </c>
      <c r="H35" s="198" t="s">
        <v>314</v>
      </c>
      <c r="I35" s="11">
        <v>0</v>
      </c>
      <c r="J35" s="198"/>
      <c r="K35" s="198"/>
      <c r="L35" s="197"/>
    </row>
    <row r="36" ht="15" customHeight="1" spans="1:12">
      <c r="A36" s="198"/>
      <c r="B36" s="198"/>
      <c r="C36" s="197"/>
      <c r="D36" s="198" t="s">
        <v>385</v>
      </c>
      <c r="E36" s="198" t="s">
        <v>386</v>
      </c>
      <c r="F36" s="11">
        <v>0</v>
      </c>
      <c r="G36" s="198"/>
      <c r="H36" s="198"/>
      <c r="I36" s="197"/>
      <c r="J36" s="198"/>
      <c r="K36" s="198"/>
      <c r="L36" s="197"/>
    </row>
    <row r="37" ht="15" customHeight="1" spans="1:12">
      <c r="A37" s="198"/>
      <c r="B37" s="198"/>
      <c r="C37" s="197"/>
      <c r="D37" s="198" t="s">
        <v>387</v>
      </c>
      <c r="E37" s="198" t="s">
        <v>388</v>
      </c>
      <c r="F37" s="11">
        <v>0</v>
      </c>
      <c r="G37" s="198"/>
      <c r="H37" s="198"/>
      <c r="I37" s="197"/>
      <c r="J37" s="198"/>
      <c r="K37" s="198"/>
      <c r="L37" s="197"/>
    </row>
    <row r="38" ht="15" customHeight="1" spans="1:12">
      <c r="A38" s="198"/>
      <c r="B38" s="198"/>
      <c r="C38" s="197"/>
      <c r="D38" s="198" t="s">
        <v>389</v>
      </c>
      <c r="E38" s="198" t="s">
        <v>390</v>
      </c>
      <c r="F38" s="11">
        <v>0</v>
      </c>
      <c r="G38" s="198"/>
      <c r="H38" s="198"/>
      <c r="I38" s="197"/>
      <c r="J38" s="198"/>
      <c r="K38" s="198"/>
      <c r="L38" s="197"/>
    </row>
    <row r="39" ht="15" customHeight="1" spans="1:12">
      <c r="A39" s="198" t="s">
        <v>425</v>
      </c>
      <c r="B39" s="198"/>
      <c r="C39" s="198"/>
      <c r="D39" s="198"/>
      <c r="E39" s="198"/>
      <c r="F39" s="198"/>
      <c r="G39" s="198"/>
      <c r="H39" s="198"/>
      <c r="I39" s="198"/>
      <c r="J39" s="198"/>
      <c r="K39" s="198"/>
      <c r="L39" s="1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4" t="s">
        <v>426</v>
      </c>
    </row>
    <row r="2" ht="14.25" spans="20:20">
      <c r="T2" s="196" t="s">
        <v>427</v>
      </c>
    </row>
    <row r="3" ht="14.25" spans="1:20">
      <c r="A3" s="196" t="s">
        <v>2</v>
      </c>
      <c r="T3" s="196" t="s">
        <v>3</v>
      </c>
    </row>
    <row r="4" ht="19.5" customHeight="1" spans="1:20">
      <c r="A4" s="201" t="s">
        <v>6</v>
      </c>
      <c r="B4" s="201"/>
      <c r="C4" s="201"/>
      <c r="D4" s="201"/>
      <c r="E4" s="201" t="s">
        <v>198</v>
      </c>
      <c r="F4" s="201"/>
      <c r="G4" s="201"/>
      <c r="H4" s="201" t="s">
        <v>199</v>
      </c>
      <c r="I4" s="201"/>
      <c r="J4" s="201"/>
      <c r="K4" s="201" t="s">
        <v>200</v>
      </c>
      <c r="L4" s="201"/>
      <c r="M4" s="201"/>
      <c r="N4" s="201"/>
      <c r="O4" s="201"/>
      <c r="P4" s="201" t="s">
        <v>107</v>
      </c>
      <c r="Q4" s="201"/>
      <c r="R4" s="201"/>
      <c r="S4" s="201"/>
      <c r="T4" s="201"/>
    </row>
    <row r="5" ht="19.5" customHeight="1" spans="1:20">
      <c r="A5" s="201" t="s">
        <v>122</v>
      </c>
      <c r="B5" s="201"/>
      <c r="C5" s="201"/>
      <c r="D5" s="201" t="s">
        <v>123</v>
      </c>
      <c r="E5" s="201" t="s">
        <v>129</v>
      </c>
      <c r="F5" s="201" t="s">
        <v>201</v>
      </c>
      <c r="G5" s="201" t="s">
        <v>202</v>
      </c>
      <c r="H5" s="201" t="s">
        <v>129</v>
      </c>
      <c r="I5" s="201" t="s">
        <v>170</v>
      </c>
      <c r="J5" s="201" t="s">
        <v>171</v>
      </c>
      <c r="K5" s="201" t="s">
        <v>129</v>
      </c>
      <c r="L5" s="201" t="s">
        <v>170</v>
      </c>
      <c r="M5" s="201"/>
      <c r="N5" s="201" t="s">
        <v>170</v>
      </c>
      <c r="O5" s="201" t="s">
        <v>171</v>
      </c>
      <c r="P5" s="201" t="s">
        <v>129</v>
      </c>
      <c r="Q5" s="201" t="s">
        <v>201</v>
      </c>
      <c r="R5" s="201" t="s">
        <v>202</v>
      </c>
      <c r="S5" s="201" t="s">
        <v>202</v>
      </c>
      <c r="T5" s="201"/>
    </row>
    <row r="6" ht="19.5" customHeight="1" spans="1:20">
      <c r="A6" s="201"/>
      <c r="B6" s="201"/>
      <c r="C6" s="201"/>
      <c r="D6" s="201"/>
      <c r="E6" s="201"/>
      <c r="F6" s="201"/>
      <c r="G6" s="201" t="s">
        <v>124</v>
      </c>
      <c r="H6" s="201"/>
      <c r="I6" s="201"/>
      <c r="J6" s="201" t="s">
        <v>124</v>
      </c>
      <c r="K6" s="201"/>
      <c r="L6" s="201" t="s">
        <v>124</v>
      </c>
      <c r="M6" s="201" t="s">
        <v>204</v>
      </c>
      <c r="N6" s="201" t="s">
        <v>203</v>
      </c>
      <c r="O6" s="201" t="s">
        <v>124</v>
      </c>
      <c r="P6" s="201"/>
      <c r="Q6" s="201"/>
      <c r="R6" s="201" t="s">
        <v>124</v>
      </c>
      <c r="S6" s="201" t="s">
        <v>205</v>
      </c>
      <c r="T6" s="201" t="s">
        <v>206</v>
      </c>
    </row>
    <row r="7" ht="19.5" customHeight="1" spans="1:20">
      <c r="A7" s="201"/>
      <c r="B7" s="201"/>
      <c r="C7" s="201"/>
      <c r="D7" s="201"/>
      <c r="E7" s="201"/>
      <c r="F7" s="201"/>
      <c r="G7" s="201"/>
      <c r="H7" s="201"/>
      <c r="I7" s="201"/>
      <c r="J7" s="201"/>
      <c r="K7" s="201"/>
      <c r="L7" s="201"/>
      <c r="M7" s="201"/>
      <c r="N7" s="201"/>
      <c r="O7" s="201"/>
      <c r="P7" s="201"/>
      <c r="Q7" s="201"/>
      <c r="R7" s="201"/>
      <c r="S7" s="201"/>
      <c r="T7" s="201"/>
    </row>
    <row r="8" ht="19.5" customHeight="1" spans="1:20">
      <c r="A8" s="201" t="s">
        <v>126</v>
      </c>
      <c r="B8" s="201" t="s">
        <v>127</v>
      </c>
      <c r="C8" s="201" t="s">
        <v>128</v>
      </c>
      <c r="D8" s="201" t="s">
        <v>10</v>
      </c>
      <c r="E8" s="197" t="s">
        <v>11</v>
      </c>
      <c r="F8" s="197" t="s">
        <v>12</v>
      </c>
      <c r="G8" s="197" t="s">
        <v>20</v>
      </c>
      <c r="H8" s="197" t="s">
        <v>24</v>
      </c>
      <c r="I8" s="197" t="s">
        <v>28</v>
      </c>
      <c r="J8" s="197" t="s">
        <v>32</v>
      </c>
      <c r="K8" s="197" t="s">
        <v>36</v>
      </c>
      <c r="L8" s="197" t="s">
        <v>40</v>
      </c>
      <c r="M8" s="197" t="s">
        <v>43</v>
      </c>
      <c r="N8" s="197" t="s">
        <v>46</v>
      </c>
      <c r="O8" s="197" t="s">
        <v>49</v>
      </c>
      <c r="P8" s="197" t="s">
        <v>52</v>
      </c>
      <c r="Q8" s="197" t="s">
        <v>55</v>
      </c>
      <c r="R8" s="197" t="s">
        <v>58</v>
      </c>
      <c r="S8" s="197" t="s">
        <v>61</v>
      </c>
      <c r="T8" s="197" t="s">
        <v>64</v>
      </c>
    </row>
    <row r="9" ht="19.5" customHeight="1" spans="1:20">
      <c r="A9" s="201"/>
      <c r="B9" s="201"/>
      <c r="C9" s="201"/>
      <c r="D9" s="201" t="s">
        <v>129</v>
      </c>
      <c r="E9" s="11"/>
      <c r="F9" s="11"/>
      <c r="G9" s="11"/>
      <c r="H9" s="11"/>
      <c r="I9" s="11"/>
      <c r="J9" s="11"/>
      <c r="K9" s="11"/>
      <c r="L9" s="11"/>
      <c r="M9" s="11"/>
      <c r="N9" s="11"/>
      <c r="O9" s="11"/>
      <c r="P9" s="11"/>
      <c r="Q9" s="11"/>
      <c r="R9" s="11"/>
      <c r="S9" s="11"/>
      <c r="T9" s="11"/>
    </row>
    <row r="10" ht="19.5" customHeight="1" spans="1:20">
      <c r="A10" s="198"/>
      <c r="B10" s="198"/>
      <c r="C10" s="198"/>
      <c r="D10" s="198"/>
      <c r="E10" s="11"/>
      <c r="F10" s="11"/>
      <c r="G10" s="11"/>
      <c r="H10" s="11"/>
      <c r="I10" s="11"/>
      <c r="J10" s="11"/>
      <c r="K10" s="11"/>
      <c r="L10" s="11"/>
      <c r="M10" s="11"/>
      <c r="N10" s="11"/>
      <c r="O10" s="11"/>
      <c r="P10" s="11"/>
      <c r="Q10" s="11"/>
      <c r="R10" s="11"/>
      <c r="S10" s="11"/>
      <c r="T10" s="11"/>
    </row>
    <row r="11" ht="19.5" customHeight="1" spans="1:20">
      <c r="A11" s="198" t="s">
        <v>428</v>
      </c>
      <c r="B11" s="198"/>
      <c r="C11" s="198"/>
      <c r="D11" s="198"/>
      <c r="E11" s="198"/>
      <c r="F11" s="198"/>
      <c r="G11" s="198"/>
      <c r="H11" s="198"/>
      <c r="I11" s="198"/>
      <c r="J11" s="198"/>
      <c r="K11" s="198"/>
      <c r="L11" s="198"/>
      <c r="M11" s="198"/>
      <c r="N11" s="198"/>
      <c r="O11" s="198"/>
      <c r="P11" s="198"/>
      <c r="Q11" s="198"/>
      <c r="R11" s="198"/>
      <c r="S11" s="198"/>
      <c r="T11" s="198"/>
    </row>
    <row r="12" ht="22" customHeight="1" spans="1:1">
      <c r="A12"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4" t="s">
        <v>430</v>
      </c>
    </row>
    <row r="2" ht="14.25" spans="12:12">
      <c r="L2" s="196" t="s">
        <v>431</v>
      </c>
    </row>
    <row r="3" ht="14.25" spans="1:12">
      <c r="A3" s="196" t="s">
        <v>2</v>
      </c>
      <c r="L3" s="196" t="s">
        <v>3</v>
      </c>
    </row>
    <row r="4" ht="19.5" customHeight="1" spans="1:12">
      <c r="A4" s="201" t="s">
        <v>6</v>
      </c>
      <c r="B4" s="201"/>
      <c r="C4" s="201"/>
      <c r="D4" s="201"/>
      <c r="E4" s="201" t="s">
        <v>198</v>
      </c>
      <c r="F4" s="201"/>
      <c r="G4" s="201"/>
      <c r="H4" s="201" t="s">
        <v>199</v>
      </c>
      <c r="I4" s="201" t="s">
        <v>200</v>
      </c>
      <c r="J4" s="201" t="s">
        <v>107</v>
      </c>
      <c r="K4" s="201"/>
      <c r="L4" s="201"/>
    </row>
    <row r="5" ht="19.5" customHeight="1" spans="1:12">
      <c r="A5" s="201" t="s">
        <v>122</v>
      </c>
      <c r="B5" s="201"/>
      <c r="C5" s="201"/>
      <c r="D5" s="201" t="s">
        <v>123</v>
      </c>
      <c r="E5" s="201" t="s">
        <v>129</v>
      </c>
      <c r="F5" s="201" t="s">
        <v>432</v>
      </c>
      <c r="G5" s="201" t="s">
        <v>433</v>
      </c>
      <c r="H5" s="201"/>
      <c r="I5" s="201"/>
      <c r="J5" s="201" t="s">
        <v>129</v>
      </c>
      <c r="K5" s="201" t="s">
        <v>432</v>
      </c>
      <c r="L5" s="197" t="s">
        <v>433</v>
      </c>
    </row>
    <row r="6" ht="19.5" customHeight="1" spans="1:12">
      <c r="A6" s="201"/>
      <c r="B6" s="201"/>
      <c r="C6" s="201"/>
      <c r="D6" s="201"/>
      <c r="E6" s="201"/>
      <c r="F6" s="201"/>
      <c r="G6" s="201"/>
      <c r="H6" s="201"/>
      <c r="I6" s="201"/>
      <c r="J6" s="201"/>
      <c r="K6" s="201"/>
      <c r="L6" s="197" t="s">
        <v>205</v>
      </c>
    </row>
    <row r="7" ht="19.5" customHeight="1" spans="1:12">
      <c r="A7" s="201"/>
      <c r="B7" s="201"/>
      <c r="C7" s="201"/>
      <c r="D7" s="201"/>
      <c r="E7" s="201"/>
      <c r="F7" s="201"/>
      <c r="G7" s="201"/>
      <c r="H7" s="201"/>
      <c r="I7" s="201"/>
      <c r="J7" s="201"/>
      <c r="K7" s="201"/>
      <c r="L7" s="197"/>
    </row>
    <row r="8" ht="19.5" customHeight="1" spans="1:12">
      <c r="A8" s="201" t="s">
        <v>126</v>
      </c>
      <c r="B8" s="201" t="s">
        <v>127</v>
      </c>
      <c r="C8" s="201" t="s">
        <v>128</v>
      </c>
      <c r="D8" s="201" t="s">
        <v>10</v>
      </c>
      <c r="E8" s="197" t="s">
        <v>11</v>
      </c>
      <c r="F8" s="197" t="s">
        <v>12</v>
      </c>
      <c r="G8" s="197" t="s">
        <v>20</v>
      </c>
      <c r="H8" s="197" t="s">
        <v>24</v>
      </c>
      <c r="I8" s="197" t="s">
        <v>28</v>
      </c>
      <c r="J8" s="197" t="s">
        <v>32</v>
      </c>
      <c r="K8" s="197" t="s">
        <v>36</v>
      </c>
      <c r="L8" s="197" t="s">
        <v>40</v>
      </c>
    </row>
    <row r="9" ht="19.5" customHeight="1" spans="1:12">
      <c r="A9" s="201"/>
      <c r="B9" s="201"/>
      <c r="C9" s="201"/>
      <c r="D9" s="201" t="s">
        <v>129</v>
      </c>
      <c r="E9" s="11"/>
      <c r="F9" s="11"/>
      <c r="G9" s="11"/>
      <c r="H9" s="11"/>
      <c r="I9" s="11"/>
      <c r="J9" s="11"/>
      <c r="K9" s="11"/>
      <c r="L9" s="11"/>
    </row>
    <row r="10" ht="19.5" customHeight="1" spans="1:12">
      <c r="A10" s="198"/>
      <c r="B10" s="198"/>
      <c r="C10" s="198"/>
      <c r="D10" s="198"/>
      <c r="E10" s="11"/>
      <c r="F10" s="11"/>
      <c r="G10" s="11"/>
      <c r="H10" s="11"/>
      <c r="I10" s="11"/>
      <c r="J10" s="11"/>
      <c r="K10" s="11"/>
      <c r="L10" s="11"/>
    </row>
    <row r="11" ht="19.5" customHeight="1" spans="1:12">
      <c r="A11" s="198" t="s">
        <v>434</v>
      </c>
      <c r="B11" s="198"/>
      <c r="C11" s="198"/>
      <c r="D11" s="198"/>
      <c r="E11" s="198"/>
      <c r="F11" s="198"/>
      <c r="G11" s="198"/>
      <c r="H11" s="198"/>
      <c r="I11" s="198"/>
      <c r="J11" s="198"/>
      <c r="K11" s="198"/>
      <c r="L11" s="198"/>
    </row>
    <row r="12" ht="32" customHeight="1" spans="1:1">
      <c r="A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2023年度项目支出绩效自评表（应急救护培训）</vt:lpstr>
      <vt:lpstr>2023年度项目支出绩效自评表（招商引资工作经费项目）</vt:lpstr>
      <vt:lpstr>2023年度项目支出绩效自评表（红十字会“三献”工作）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高炳谦</cp:lastModifiedBy>
  <dcterms:created xsi:type="dcterms:W3CDTF">2024-09-19T02:28:00Z</dcterms:created>
  <dcterms:modified xsi:type="dcterms:W3CDTF">2024-10-17T07:47:22Z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E5F3CE75B387409680A55815DF0BAC4B</vt:lpwstr>
  </property>
  <property fmtid="{D5CDD505-2E9C-101B-9397-08002B2CF9AE}" pid="3" name="KSOProductBuildVer">
    <vt:lpwstr>2052-11.1.0.15319</vt:lpwstr>
  </property>
</Properties>
</file>