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5220" tabRatio="895" firstSheet="1" activeTab="1"/>
  </bookViews>
  <sheets>
    <sheet name=" 收入支出决算表" sheetId="3" r:id="rId1"/>
    <sheet name=" 收入决算表" sheetId="4" r:id="rId2"/>
    <sheet name=" 支出决算表" sheetId="5" r:id="rId3"/>
    <sheet name=" 财政拨款收入支出决算表" sheetId="6" r:id="rId4"/>
    <sheet name=" 一般公共预算财政拨款收入支出决算表" sheetId="7" r:id="rId5"/>
    <sheet name=" 一般公共预算财政拨款基本支出决算表" sheetId="8" r:id="rId6"/>
    <sheet name=" 一般公共预算财政拨款项目支出决算表" sheetId="9" r:id="rId7"/>
    <sheet name=" 政府性基金预算财政拨款收入支出决算表" sheetId="10" r:id="rId8"/>
    <sheet name=" 国有资本经营预算财政拨款收入支出决算表" sheetId="11" r:id="rId9"/>
    <sheet name=" 财政拨款“三公”经费、行政参公单位机关运行经费情况表" sheetId="12" r:id="rId10"/>
    <sheet name=" 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1" sheetId="17" r:id="rId15"/>
    <sheet name="项目支出绩效自评表2" sheetId="18" r:id="rId16"/>
    <sheet name="项目支出绩效自评表3" sheetId="19" r:id="rId17"/>
    <sheet name="项目支出绩效自评表4" sheetId="20" r:id="rId18"/>
    <sheet name="项目支出绩效自评表5" sheetId="21" r:id="rId19"/>
    <sheet name="项目支出绩效自评表6" sheetId="22" r:id="rId20"/>
    <sheet name="项目支出绩效自评表7" sheetId="23" r:id="rId21"/>
    <sheet name="项目支出绩效自评表8" sheetId="24" r:id="rId22"/>
    <sheet name="项目支出绩效自评表9" sheetId="25" r:id="rId23"/>
  </sheets>
  <calcPr calcId="144525"/>
</workbook>
</file>

<file path=xl/sharedStrings.xml><?xml version="1.0" encoding="utf-8"?>
<sst xmlns="http://schemas.openxmlformats.org/spreadsheetml/2006/main" count="2191" uniqueCount="725">
  <si>
    <t>收入支出决算表</t>
  </si>
  <si>
    <t>公开01表</t>
  </si>
  <si>
    <t>部门：姚安县自然资源局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</si>
  <si>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</si>
  <si>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</si>
  <si>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</si>
  <si>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</si>
  <si>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</si>
  <si>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</si>
  <si>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</si>
  <si>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</si>
  <si>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</si>
  <si>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</si>
  <si>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</si>
  <si>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</si>
  <si>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</si>
  <si>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</si>
  <si>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</si>
  <si>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</si>
  <si>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</si>
  <si>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</si>
  <si>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</si>
  <si>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</si>
  <si>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</si>
  <si>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</si>
  <si>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</si>
  <si>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</si>
  <si>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</si>
  <si>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</si>
  <si>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</si>
  <si>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</si>
  <si>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</si>
  <si>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</si>
  <si>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</si>
  <si>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</si>
  <si>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</si>
  <si>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</si>
  <si>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</si>
  <si>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</si>
  <si>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</si>
  <si>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</si>
  <si>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</si>
  <si>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</si>
  <si>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</si>
  <si>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</si>
  <si>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</si>
  <si>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</si>
  <si>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</si>
  <si>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</si>
  <si>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</si>
  <si>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</si>
  <si>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</si>
  <si>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</si>
  <si>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</si>
  <si>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</si>
  <si>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</si>
  <si>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</si>
  <si>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</si>
  <si>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</si>
  <si>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</si>
  <si>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</si>
  <si>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</si>
  <si>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</si>
  <si>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</si>
  <si>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</si>
  <si>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</si>
  <si>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</si>
  <si>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</si>
  <si>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</si>
  <si>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</si>
  <si>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</si>
  <si>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</si>
  <si>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</si>
  <si>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</si>
  <si>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</si>
  <si>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</si>
  <si>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</si>
  <si>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</si>
  <si>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</si>
  <si>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</si>
  <si>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</si>
  <si>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</si>
  <si>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</si>
  <si>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</si>
  <si>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</si>
  <si>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</si>
  <si>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</si>
  <si>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</si>
  <si>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</si>
  <si>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</si>
  <si>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</si>
  <si>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</si>
  <si>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</si>
  <si>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</si>
  <si>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</si>
  <si>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</si>
  <si>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</si>
  <si>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</si>
  <si>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</si>
  <si>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</si>
  <si>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</si>
  <si>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</si>
  <si>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</si>
  <si>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</si>
  <si>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</si>
  <si>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</si>
  <si>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</si>
  <si>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</si>
  <si>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</si>
  <si>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</si>
  <si>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</si>
  <si>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</si>
  <si>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</si>
  <si>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</si>
  <si>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</si>
  <si>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</si>
  <si>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</si>
  <si>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</si>
  <si>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</si>
  <si>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</si>
  <si>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</si>
  <si>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</si>
  <si>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</si>
  <si>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</si>
  <si>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</si>
  <si>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</si>
  <si>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</si>
  <si>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</si>
  <si>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</si>
  <si>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</si>
  <si>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</si>
  <si>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</si>
  <si>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</si>
  <si>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</si>
  <si>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</si>
  <si>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</si>
  <si>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</si>
  <si>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</si>
  <si>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</si>
  <si>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</si>
  <si>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</si>
  <si>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</si>
  <si>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</si>
  <si>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</si>
  <si>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</si>
  <si>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</si>
  <si>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</si>
  <si>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</si>
  <si>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</si>
  <si>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</si>
  <si>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</si>
  <si>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</si>
  <si>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</si>
  <si>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</si>
  <si>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</si>
  <si>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</si>
  <si>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</si>
  <si>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</si>
  <si>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21199</t>
  </si>
  <si>
    <t>其他节能环保支出</t>
  </si>
  <si>
    <t>2119999</t>
  </si>
  <si>
    <t>213</t>
  </si>
  <si>
    <t>农林水支出</t>
  </si>
  <si>
    <t>21305</t>
  </si>
  <si>
    <t>巩固拓展脱贫攻坚成果衔接乡村振兴</t>
  </si>
  <si>
    <t>2130506</t>
  </si>
  <si>
    <t>社会发展</t>
  </si>
  <si>
    <t>220</t>
  </si>
  <si>
    <t>自然资源海洋气象等支出</t>
  </si>
  <si>
    <t>22001</t>
  </si>
  <si>
    <t>自然资源事务</t>
  </si>
  <si>
    <t>2200101</t>
  </si>
  <si>
    <t>行政运行</t>
  </si>
  <si>
    <t>2200102</t>
  </si>
  <si>
    <t>一般行政管理事务</t>
  </si>
  <si>
    <t>2200104</t>
  </si>
  <si>
    <t>自然资源规划及管理</t>
  </si>
  <si>
    <t>2200106</t>
  </si>
  <si>
    <t>自然资源利用与保护</t>
  </si>
  <si>
    <t>2200109</t>
  </si>
  <si>
    <t>自然资源调查与确权登记</t>
  </si>
  <si>
    <t>2200112</t>
  </si>
  <si>
    <t>土地资源储备支出</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</si>
  <si>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</si>
  <si>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</si>
  <si>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</si>
  <si>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</si>
  <si>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</si>
  <si>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</si>
  <si>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</si>
  <si>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</si>
  <si>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</si>
  <si>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</si>
  <si>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</si>
  <si>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</si>
  <si>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</si>
  <si>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</si>
  <si>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</si>
  <si>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</si>
  <si>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</si>
  <si>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</si>
  <si>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</si>
  <si>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</si>
  <si>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</si>
  <si>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</si>
  <si>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2200114</t>
  </si>
  <si>
    <t>地质勘查与矿产资源管理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</si>
  <si>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</si>
  <si>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</si>
  <si>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</si>
  <si>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</si>
  <si>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</si>
  <si>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</si>
  <si>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</si>
  <si>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</si>
  <si>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</si>
  <si>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</si>
  <si>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</si>
  <si>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</si>
  <si>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</si>
  <si>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</si>
  <si>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</si>
  <si>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</si>
  <si>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</si>
  <si>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</si>
  <si>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</si>
  <si>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</si>
  <si>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</si>
  <si>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</si>
  <si>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</si>
  <si>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</si>
  <si>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</si>
  <si>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</si>
  <si>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</si>
  <si>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</si>
  <si>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</si>
  <si>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</si>
  <si>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</si>
  <si>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</si>
  <si>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</si>
  <si>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</si>
  <si>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</si>
  <si>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</si>
  <si>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</si>
  <si>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</si>
  <si>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</si>
  <si>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</si>
  <si>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</si>
  <si>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</si>
  <si>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</si>
  <si>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</si>
  <si>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</si>
  <si>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</si>
  <si>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</si>
  <si>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</si>
  <si>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</si>
  <si>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</si>
  <si>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</si>
  <si>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</si>
  <si>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</si>
  <si>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</si>
  <si>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</si>
  <si>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</si>
  <si>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</si>
  <si>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</si>
  <si>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</si>
  <si>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</si>
  <si>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</si>
  <si>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</si>
  <si>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</si>
  <si>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</si>
  <si>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</si>
  <si>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</si>
  <si>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</si>
  <si>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</si>
  <si>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</si>
  <si>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</si>
  <si>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</si>
  <si>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</si>
  <si>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</si>
  <si>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</si>
  <si>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</si>
  <si>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</si>
  <si>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</si>
  <si>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</si>
  <si>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</si>
  <si>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</si>
  <si>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</si>
  <si>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</si>
  <si>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</si>
  <si>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</si>
  <si>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</si>
  <si>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</si>
  <si>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</si>
  <si>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</si>
  <si>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</si>
  <si>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</si>
  <si>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</si>
  <si>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</si>
  <si>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</si>
  <si>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</si>
  <si>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</si>
  <si>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</si>
  <si>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</si>
  <si>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</si>
  <si>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</si>
  <si>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</si>
  <si>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</si>
  <si>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</si>
  <si>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</si>
  <si>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</si>
  <si>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</si>
  <si>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</si>
  <si>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</si>
  <si>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</si>
  <si>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</si>
  <si>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</si>
  <si>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</si>
  <si>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</si>
  <si>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</si>
  <si>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</si>
  <si>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</si>
  <si>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</si>
  <si>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</si>
  <si>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</si>
  <si>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</si>
  <si>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</si>
  <si>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</si>
  <si>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</si>
  <si>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</si>
  <si>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</si>
  <si>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</si>
  <si>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</si>
  <si>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</si>
  <si>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</si>
  <si>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</si>
  <si>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</si>
  <si>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</si>
  <si>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</si>
  <si>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</si>
  <si>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</si>
  <si>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</si>
  <si>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</si>
  <si>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</si>
  <si>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</si>
  <si>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</si>
  <si>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</si>
  <si>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</si>
  <si>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</si>
  <si>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</si>
  <si>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</si>
  <si>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</si>
  <si>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</si>
  <si>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</si>
  <si>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</si>
  <si>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</si>
  <si>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</si>
  <si>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</si>
  <si>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</si>
  <si>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</si>
  <si>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</si>
  <si>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</si>
  <si>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</si>
  <si>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</si>
  <si>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</si>
  <si>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</si>
  <si>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</si>
  <si>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</si>
  <si>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</si>
  <si>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</si>
  <si>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</si>
  <si>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</si>
  <si>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</si>
  <si>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</si>
  <si>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</si>
  <si>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</si>
  <si>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</si>
  <si>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</si>
  <si>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</si>
  <si>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</si>
  <si>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</si>
  <si>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</si>
  <si>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</si>
  <si>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</si>
  <si>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</si>
  <si>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</si>
  <si>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</si>
  <si>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</si>
  <si>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</si>
  <si>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</si>
  <si>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</si>
  <si>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</si>
  <si>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</si>
  <si>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</si>
  <si>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</si>
  <si>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</si>
  <si>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</si>
  <si>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</si>
  <si>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</si>
  <si>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</si>
  <si>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</si>
  <si>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</si>
  <si>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</si>
  <si>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</si>
  <si>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</si>
  <si>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</si>
  <si>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</si>
  <si>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</si>
  <si>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</si>
  <si>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</si>
  <si>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</si>
  <si>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</si>
  <si>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</si>
  <si>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</si>
  <si>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</si>
  <si>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</si>
  <si>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</si>
  <si>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</si>
  <si>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</si>
  <si>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</si>
  <si>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</si>
  <si>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</si>
  <si>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</si>
  <si>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</si>
  <si>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</si>
  <si>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</si>
  <si>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</si>
  <si>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</si>
  <si>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</si>
  <si>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</si>
  <si>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</si>
  <si>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</si>
  <si>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</si>
  <si>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</si>
  <si>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</si>
  <si>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</si>
  <si>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</si>
  <si>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</si>
  <si>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</si>
  <si>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</si>
  <si>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</si>
  <si>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</si>
  <si>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</si>
  <si>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</si>
  <si>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</si>
  <si>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</si>
  <si>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</si>
  <si>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</si>
  <si>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</si>
  <si>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</si>
  <si>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</si>
  <si>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</si>
  <si>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</si>
  <si>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</si>
  <si>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</si>
  <si>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</si>
  <si>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</si>
  <si>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</si>
  <si>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</si>
  <si>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</si>
  <si>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注：本部门无政府性基金预算财政拨款收入支出决算，故此表无数据。</t>
  </si>
  <si>
    <t>国有资本经营预算财政拨款收入支出决算表</t>
  </si>
  <si>
    <t>公开09表</t>
  </si>
  <si>
    <t>结转</t>
  </si>
  <si>
    <t>结余</t>
  </si>
  <si>
    <t>注：本表反映部门本年度国有资本经营预算财政拨款的收支和年初、年末结转结余情况。</t>
  </si>
  <si>
    <t>注：本部门无国有资本经营预算财政拨款收入支出决算，故此表无数据。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</si>
  <si>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</si>
  <si>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</si>
  <si>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</si>
  <si>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</si>
  <si>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</si>
  <si>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</si>
  <si>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</si>
  <si>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</si>
  <si>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</si>
  <si>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</si>
  <si>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</si>
  <si>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</si>
  <si>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</si>
  <si>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</si>
  <si>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</si>
  <si>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</si>
  <si>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</si>
  <si>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</si>
  <si>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</si>
  <si>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</si>
  <si>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</si>
  <si>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</si>
  <si>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</si>
  <si>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</si>
  <si>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</si>
  <si>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</si>
  <si>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</si>
  <si>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</si>
  <si>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</si>
  <si>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</si>
  <si>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</si>
  <si>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</si>
  <si>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</si>
  <si>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</si>
  <si>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</si>
  <si>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</si>
  <si>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</si>
  <si>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</si>
  <si>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</si>
  <si>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</si>
  <si>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</si>
  <si>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</si>
  <si>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</si>
  <si>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</si>
  <si>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</si>
  <si>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</si>
  <si>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</si>
  <si>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</si>
  <si>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</si>
  <si>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</si>
  <si>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</si>
  <si>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</si>
  <si>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</si>
  <si>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</si>
  <si>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</si>
  <si>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</si>
  <si>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</si>
  <si>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部门整体支出绩效自评情况</t>
  </si>
  <si>
    <t>一、部门基本情况</t>
  </si>
  <si>
    <t>（一）部门概况</t>
  </si>
  <si>
    <t>姚安县自然资源局，属于一级行政预算单位，局机关内设6个股室；所属事业单位13个，包括姚安县不动产登记中心、姚安县自然资源综合行政执法大队、姚安县国土规划整理中心、姚安县土地储备地产交易中心、9个自然资源所兼不动产登记服务站。2023年人员编制76人，其中：行政编制11人，事业编制66人（含参公管理事业编制26人）。2023年末在职人员64人，其中：行政人员31人，事业人员33人。</t>
  </si>
  <si>
    <t>（二）部门绩效目标的设立情况</t>
  </si>
  <si>
    <t>2023年，姚安县自然资源局围绕全县自然资源工作目标任务，坚持稳中求进工作总基调，通盘把握全县空间本底，科学设置空间格局、要素保障和配置、土地整治、耕地保护、地质灾害防治这条线，根据本部门职责定位，合理设定本单位支出的产出、效益、满意度等绩效目标。</t>
  </si>
  <si>
    <t>（三）部门整体收支情况</t>
  </si>
  <si>
    <t>2023年我局收入合计63607716.21元，其中：一般公共预算财政拨款37829166.21元，政府性基金预算财政拨款0.00元，其他收入25778550.00元，上年结转0.00元。2023年支出69740224.83元，其中基本支出10538139.10元，项目支出59202085.73元。</t>
  </si>
  <si>
    <t>（四）部门预算管理制度建设情况</t>
  </si>
  <si>
    <t>姚安县自然资源高度重视制度管理，在不断加强制度建设，提升内部管理水平的基础上，制定完善了涵盖决策程序完善财务管理制度，同时对原有的制度进行全面梳理，根据单位实际再次对内部控制制度相关内容进行修订、补充和完善，涉及预算管理及绩效管理的制度有《财务预算管理办法》、《三重一大事项集体决策制度》《专项资金管理办法》等，进一步提高了财务管理水平，从制度层面规范和完善了预算管理工作和项目绩效管理工作。</t>
  </si>
  <si>
    <t>（五）严控“三公经费”支出情况</t>
  </si>
  <si>
    <t>2023年我单位三公经费支出53433.38元。其中公务用车运行维护费28433.38元，公务接待费支出25000.00元，本年度无因公出国支出。</t>
  </si>
  <si>
    <t>二、绩效自评工作情况</t>
  </si>
  <si>
    <t>（一）绩效自评的目的</t>
  </si>
  <si>
    <t>全面了解单位资金的使用是否达到预期目标；资金的管理是否规范；资金的使用是否合理合规等，从中检验资金支出效率和效果，分析项目推进过程中所存在的问题及原因，及时总结经验，改进管理措施，从而不断增强和落实绩效管理责任，进一步完善工作机制，进而有效提高本单位资金管理水平和资金使用效益。</t>
  </si>
  <si>
    <t>（二）自评组织过程</t>
  </si>
  <si>
    <t>1.前期准备</t>
  </si>
  <si>
    <t>按照《姚安县人民政府关于全面实施预算绩效管理的实施意见》《姚安县财政局关于开展2023年度部门整体支出和项目支出绩效自评和财政评价工作的通知》要求，组织各股室收集绩效自评的有关资料，由各股室对年初设定的绩效指标执行情况进行分析评分。</t>
  </si>
  <si>
    <t>2.组织实施</t>
  </si>
  <si>
    <t>成立了部门绩效评价工作领导小组，由局长任组长，分管财务副局长任副组长，各项目股室负责人为成员，专人负责本次绩效自评工作。领导小组根据各股室提供的台账资料，结合部门工作实际情况，对我局2023年度预算绩效指标做出客观的评价。</t>
  </si>
  <si>
    <t>三、评价情况分析及综合评价结论</t>
  </si>
  <si>
    <t>姚安县自然资源局整体支出保障了部门正常运转，推动各项自然资源职能工作，2023年度工作任务完成情况良好。</t>
  </si>
  <si>
    <t>四、存在的问题和整改情况</t>
  </si>
  <si>
    <t>问题：项目预算及自评工作不够精准，统筹协调不够，不能及时解决项目实施过程中存在的问题，不能确保项目实现预期目标，各相关股室对绩效评价工作的重要性认识有待进一步提高。整改：1.建议加大对绩效评价相关知识的培训力度，结合实际指导各单位制定更加规范的资金管理制度。2.调整充实绩效评价工作领导小组，明确职责，明确分工，形成合力，压实责任，确保完成单位年度考评目标任务。3.加强预算编制的科学性和准确性，提前做好项目调研和论证。</t>
  </si>
  <si>
    <t>五、绩效自评结果应用</t>
  </si>
  <si>
    <t>通过整体支出绩效自评，一是增强了各项目牵头股室的绩效评价主体责任意识；二是通过精细化预算编制，成功规避了潜在的资金风险；三是优化资金结构，促进各股室规范使用项目资金。</t>
  </si>
  <si>
    <t>六、主要经验及做法</t>
  </si>
  <si>
    <t>一是高度重视，加强领导，统筹规划，对项目的实施统筹规划，提前制定预算，有效推动了项目的有序开展；二是归口管理，明确职责。在项目实施中明确相关股室职责，保证项目安全和实施质量；三是积极探索建立完善项目立项评审和财务审批等相关制度、确保各项目目标的实现，加强项目的运行监管，确保项目的顺利实施，为整个机关高效运行服务。</t>
  </si>
  <si>
    <t>七、其他需说明的情况</t>
  </si>
  <si>
    <t>无。</t>
  </si>
  <si>
    <t>备注：涉密部门和涉密信息按保密规定不公开。</t>
  </si>
  <si>
    <t>附表14</t>
  </si>
  <si>
    <t>部门整体支出绩效自评表</t>
  </si>
  <si>
    <t>部门名称</t>
  </si>
  <si>
    <t>姚安县自然资源局</t>
  </si>
  <si>
    <t>内容</t>
  </si>
  <si>
    <t>说明</t>
  </si>
  <si>
    <t>部门总体目标</t>
  </si>
  <si>
    <t>部门职责</t>
  </si>
  <si>
    <t>统一行使全县全民所有自然资源资产所有者职责；负责自然资源调查监测、统一确权登记；负责自然资源资产有偿使用工作，负责全县土地征收征用管理工作；统一行使所有国土空间用途管制和生态保护修复职责，实行“多规合一”；组织划定全县生态保护红线、永久基本农田、城镇开发边界等控制线，组织实施最严格的耕地保护制度；负责全县国土空间综合整治、土地整理复垦、矿山地质环境恢复治理工程；负责全县矿产资源管理、地质灾害防治工作；负责测绘地理信息管理工作；负责全县自然资源执法监察等工作。</t>
  </si>
  <si>
    <t>无</t>
  </si>
  <si>
    <t>总体绩效目标</t>
  </si>
  <si>
    <t>一是紧密结合全县“十四五”经济发展方向和目标任务，紧扣用地需求，着力强化土地供给统筹，破解因土地要素导致重点建设项目落地难题，突出脱贫攻坚、乡村振兴、重大项目建设、民生项目、重点产业用地保障，实现应保尽保。二是全面整合城乡规划、土地利用总体规划等各类空间规划，高质量编制国土空间总体规划。三是强化耕地数量、质量、生态“三位一体”保护，落实耕地保护责任目标，严格自然资源执法监管，着力构建保护有力、集约高效、监管严格的永久基本农田特殊保护新格局。三是聚焦民生工作，全面夯实自然资源管理基础，加强地质灾害防治和持续巩固和推进不动产统一登记工作。四是强化矿产资源保护和利用，维护资源资产权益。</t>
  </si>
  <si>
    <t>一、部门年度目标</t>
  </si>
  <si>
    <t>财年</t>
  </si>
  <si>
    <t>目标</t>
  </si>
  <si>
    <t>实际完成情况</t>
  </si>
  <si>
    <t>2023</t>
  </si>
  <si>
    <t>对照年初确定的绩效目标各项任务，加强项目和资金管理，确保资金使用合规合法，促进工作效率提高。</t>
  </si>
  <si>
    <t>本单位各项目支出设定相应的数量指标、质量指标、时效指标均达到预期</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</si>
  <si>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</si>
  <si>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</si>
  <si>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</si>
  <si>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</si>
  <si>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</si>
  <si>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</si>
  <si>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</si>
  <si>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</si>
  <si>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</si>
  <si>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</si>
  <si>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</si>
  <si>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</si>
  <si>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</si>
  <si>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</si>
  <si>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重点项目土地要素保障和耕地保护</t>
  </si>
  <si>
    <t>一级</t>
  </si>
  <si>
    <t>土地报批、增减挂钩项目、耕地占补平衡指标流转、耕地占用税、征地补偿、耕地保护、矿产资源管理、执法监察</t>
  </si>
  <si>
    <t>国土空间规划</t>
  </si>
  <si>
    <t>国土空间规划编制、实用性村庄规划、土地利用规划</t>
  </si>
  <si>
    <t>地质灾害防治能力提升</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</si>
  <si>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</si>
  <si>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</si>
  <si>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</si>
  <si>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</si>
  <si>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</si>
  <si>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</si>
  <si>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</si>
  <si>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</si>
  <si>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</si>
  <si>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</si>
  <si>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</si>
  <si>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预算收入完成率</t>
  </si>
  <si>
    <t xml:space="preserve">＝
＞
＜
≥
≤
</t>
  </si>
  <si>
    <t>100</t>
  </si>
  <si>
    <t>%</t>
  </si>
  <si>
    <t>100%</t>
  </si>
  <si>
    <t>质量指标</t>
  </si>
  <si>
    <t>规划编制成果审核通过率</t>
  </si>
  <si>
    <t>时效指标</t>
  </si>
  <si>
    <t>按时完成率</t>
  </si>
  <si>
    <t>成本指标</t>
  </si>
  <si>
    <t>制定措施，控制“三公”经费增长率</t>
  </si>
  <si>
    <t>有效</t>
  </si>
  <si>
    <t>明显有效</t>
  </si>
  <si>
    <t>效益指标</t>
  </si>
  <si>
    <t>经济效益
指标</t>
  </si>
  <si>
    <t>增加非税收入</t>
  </si>
  <si>
    <t>元</t>
  </si>
  <si>
    <t>社会效益
指标</t>
  </si>
  <si>
    <t>地质灾害防灾能力</t>
  </si>
  <si>
    <t>提升</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</si>
  <si>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</si>
  <si>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</si>
  <si>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</si>
  <si>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</si>
  <si>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</si>
  <si>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</si>
  <si>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</si>
  <si>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</si>
  <si>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</si>
  <si>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项目支出绩效自评表</t>
  </si>
  <si>
    <t>项目名称</t>
  </si>
  <si>
    <t>姚安县脱贫村村庄规划编制和实用性村庄规划编制项目资金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</si>
  <si>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</si>
  <si>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</si>
  <si>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</si>
  <si>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</si>
  <si>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</si>
  <si>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</si>
  <si>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</si>
  <si>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</si>
  <si>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</si>
  <si>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</si>
  <si>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</si>
  <si>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</si>
  <si>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</si>
  <si>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</si>
  <si>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按照省州县各级主管部门下达的任务要求，完成20个脱贫村及11个行政村实用性村庄规划编制工作。</t>
  </si>
  <si>
    <t>已完成</t>
  </si>
  <si>
    <t>绩效指标</t>
  </si>
  <si>
    <t xml:space="preserve">年度指标值 </t>
  </si>
  <si>
    <t>兑付各村村庄规划编制资金</t>
  </si>
  <si>
    <t>个</t>
  </si>
  <si>
    <t>专家技术审查通过</t>
  </si>
  <si>
    <t>按时限要求完成编制任务</t>
  </si>
  <si>
    <t>规划服务乡村振兴项目</t>
  </si>
  <si>
    <t>明显</t>
  </si>
  <si>
    <t>改善项目区群众生产生活条件</t>
  </si>
  <si>
    <t>项目受益区群众满意度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</si>
  <si>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</si>
  <si>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</si>
  <si>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</si>
  <si>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</si>
  <si>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</si>
  <si>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</si>
  <si>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</si>
  <si>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农用地转用及征收耕地占用税（35KV大河口输变电工程、G56楚雄（广通）至大理高速公路扩容工程、姚安县石楼梯、龙箐、三道箐风电场建设项目、第二批城镇建设用地、应缴少缴税款项目)</t>
  </si>
  <si>
    <t>缴纳姚安县各项建设项目农用地转用及土地征收耕地占用税，确保建设项目用地及时供地。</t>
  </si>
  <si>
    <t>耕地占用税缴纳率</t>
  </si>
  <si>
    <t>按时限要求缴纳</t>
  </si>
  <si>
    <t>增加税收收入</t>
  </si>
  <si>
    <t>通过耕地占用税缴纳，推进项目供地。</t>
  </si>
  <si>
    <t>姚安县城乡建设用地增减挂钩政策宣传、指挥部工作经费、项目等资金</t>
  </si>
  <si>
    <t>通过实施增减挂钩项目，拆除并复垦农村闲置或不适宜居住的建设用地指标并流转收益，在节约集约用地的基础上，通过优化城乡用地布局，改善农村生产生活条件，助推乡村振兴战略实施。</t>
  </si>
  <si>
    <t>完成增减挂钩项目任务</t>
  </si>
  <si>
    <t>亩</t>
  </si>
  <si>
    <t>验收通过率</t>
  </si>
  <si>
    <t>部分工程进度慢，加强督查</t>
  </si>
  <si>
    <t>按时整改率</t>
  </si>
  <si>
    <t>拆除复垦建设用地并流转指标收益率</t>
  </si>
  <si>
    <t>助推乡村振兴实施</t>
  </si>
  <si>
    <t>姚安县国土空间规（2020—2035年）编制、栋川等5个乡镇土地利用总体规划（2015—2020年）修改方案及评估报告工作、生态保护红线评估、永久基本农田整改补划及永久基本农田储备区划定等项目</t>
  </si>
  <si>
    <t>坚守十分珍惜、合理利用土地和切实保护耕地的基本国策，牢固树立山水林田湖草是一个生命共同体理念，完成姚安县国土空间规划（2020—2035年）编制、栋川等5个乡镇土地利用总体规划（2015—2020年）修改方案及评估报告工作、生态保护红线评估、永久基本农田整改补划及永久基本农田储备区划定等工作。</t>
  </si>
  <si>
    <t>空间规划完成率</t>
  </si>
  <si>
    <t>按时限完成率</t>
  </si>
  <si>
    <t>为经济社会发展提供有力的要素保障</t>
  </si>
  <si>
    <t xml:space="preserve">明显 </t>
  </si>
  <si>
    <t>空间利用率</t>
  </si>
  <si>
    <t>明显提高</t>
  </si>
  <si>
    <t>耕地保护及执法监察（耕地流出整改及用地报批、县耕地保护和占补平衡工作指挥部办公室工作经费、非住宅类房屋信息补充摸排项目、自然资源卫片执法及矿产卫片执法、土地整理提质改造项目、建房耕地占用税代征代扣手续经费）</t>
  </si>
  <si>
    <t>耕地保护率</t>
  </si>
  <si>
    <t>提高</t>
  </si>
  <si>
    <t>违法占地情况偶有发生。加强巡查和劝阻力度</t>
  </si>
  <si>
    <t>土地报批及自然资源执法（征地拆迁偿、被征地农民养老保障金、土地报批供应成本、光伏电站建设项目、退回青美姚安公司50.57亩未使用年限土地租金项目）</t>
  </si>
  <si>
    <t>完成征地拆迁补偿费用、被征地农民养老保障金及其他土地报批供应承包支付，加快推进重点项目用地保障工作。</t>
  </si>
  <si>
    <t>建设项目用地报批数</t>
  </si>
  <si>
    <t>实重点项目用地，保障我县经济发展</t>
  </si>
  <si>
    <t>保障群众合法权益</t>
  </si>
  <si>
    <t>姚安县巴拉砟漩涡塘砂场土地复垦及重点项目沙石料场建设项目等资金</t>
  </si>
  <si>
    <t>对姚安县官屯镇巴拉鲊村漩涡塘砂场进行复垦工作，通过开展重点项目砂石料场建设，为滇中引水项目、高速公路项目提供砂石料供应，保障重点项目顺利实施，服务地方经济社会发展。</t>
  </si>
  <si>
    <t>完成巴拉鲊村漩涡塘砂场损毁土地的复垦</t>
  </si>
  <si>
    <t>土地复垦质量通过验收</t>
  </si>
  <si>
    <t>按时限完成</t>
  </si>
  <si>
    <t>促进经济社会发展</t>
  </si>
  <si>
    <t>矿产资源开发利用</t>
  </si>
  <si>
    <t>自然资源调查与确权登记项目资金（不动产权证及证明购买、第三次全国土地调查变更监测、卫星定位基准站管护）</t>
  </si>
  <si>
    <t>不动产登记的真正目的和作用是便于切实维护所有权人及利害关系人的合法权益，便于提高行政管理机关效率，保证物权状况的公开和明示，防止行政机关滥用职权，损害权利人的利益。通过开展土地变更调查获取的年度土地利用现状数据,是自然资源各项管理工作的基础,也是地方各级政府进行宏观决策的重要依据。</t>
  </si>
  <si>
    <t>年度指标值</t>
  </si>
  <si>
    <t>县级调查成果增量数据库数量</t>
  </si>
  <si>
    <t>成果验收通过率</t>
  </si>
  <si>
    <t>成果运用率</t>
  </si>
  <si>
    <t>维护社会公平，促进物尽其用，定分止争</t>
  </si>
  <si>
    <t>受益群众满意度</t>
  </si>
  <si>
    <t>地质灾害防治省级、县级、地质灾害搬迁避让、前场镇新民村委会新村小组滑坡、不稳定斜坡治理工程等项目资金</t>
  </si>
  <si>
    <t>全面提升2023年地质灾害防治能力建设、姚安县前场镇新民村委会新村小组滑坡、不稳定斜坡治理工程项目和指导站建设。</t>
  </si>
  <si>
    <t>发放地质灾害监测员人数</t>
  </si>
  <si>
    <t>中型、大型地质灾害治理项目工程</t>
  </si>
  <si>
    <t>治理工程保护财产</t>
  </si>
  <si>
    <t>较过去五年提升</t>
  </si>
  <si>
    <t>地质灾害防治能力</t>
  </si>
  <si>
    <t>受益区群众满意度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</si>
</sst>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s>
  <fonts count="52">
    <font>
      <sz val="11"/>
      <color indexed="8"/>
      <name val="宋体"/>
      <charset val="134"/>
      <scheme val="minor"/>
    </font>
    <font>
      <sz val="11"/>
      <name val="宋体"/>
      <charset val="134"/>
    </font>
    <font>
      <sz val="10"/>
      <name val="Arial"/>
      <charset val="0"/>
    </font>
    <font>
      <sz val="18"/>
      <name val="宋体"/>
      <charset val="134"/>
      <scheme val="minor"/>
    </font>
    <font>
      <sz val="10"/>
      <name val="宋体"/>
      <charset val="134"/>
      <scheme val="minor"/>
    </font>
    <font>
      <sz val="10"/>
      <name val="Times New Roman"/>
      <charset val="134"/>
    </font>
    <font>
      <sz val="10"/>
      <name val="宋体"/>
      <charset val="134"/>
    </font>
    <font>
      <sz val="9"/>
      <name val="宋体"/>
      <charset val="134"/>
      <scheme val="minor"/>
    </font>
    <font>
      <sz val="12"/>
      <name val="Times New Roman"/>
      <charset val="134"/>
    </font>
    <font>
      <sz val="12"/>
      <color rgb="FFFF0000"/>
      <name val="Times New Roman"/>
      <charset val="134"/>
    </font>
    <font>
      <sz val="8"/>
      <name val="宋体"/>
      <charset val="134"/>
      <scheme val="minor"/>
    </font>
    <font>
      <sz val="11"/>
      <name val="宋体"/>
      <charset val="134"/>
      <scheme val="major"/>
    </font>
    <font>
      <sz val="12"/>
      <name val="宋体"/>
      <charset val="134"/>
    </font>
    <font>
      <sz val="18"/>
      <name val="宋体"/>
      <charset val="134"/>
    </font>
    <font>
      <sz val="11"/>
      <color indexed="8"/>
      <name val="宋体"/>
      <charset val="134"/>
    </font>
    <font>
      <sz val="11"/>
      <color rgb="FF000000"/>
      <name val="宋体"/>
      <charset val="134"/>
    </font>
    <font>
      <sz val="10"/>
      <color indexed="8"/>
      <name val="宋体"/>
      <charset val="134"/>
      <scheme val="minor"/>
    </font>
    <font>
      <sz val="12"/>
      <color indexed="8"/>
      <name val="宋体"/>
      <charset val="134"/>
    </font>
    <font>
      <sz val="10"/>
      <color theme="1"/>
      <name val="宋体"/>
      <charset val="134"/>
      <scheme val="minor"/>
    </font>
    <font>
      <sz val="12"/>
      <name val="宋体"/>
      <charset val="134"/>
      <scheme val="minor"/>
    </font>
    <font>
      <b/>
      <sz val="18"/>
      <name val="宋体"/>
      <charset val="134"/>
    </font>
    <font>
      <b/>
      <sz val="18"/>
      <color indexed="8"/>
      <name val="宋体"/>
      <charset val="134"/>
    </font>
    <font>
      <sz val="10"/>
      <color indexed="8"/>
      <name val="宋体"/>
      <charset val="134"/>
    </font>
    <font>
      <b/>
      <sz val="10"/>
      <color indexed="8"/>
      <name val="宋体"/>
      <charset val="134"/>
    </font>
    <font>
      <sz val="9"/>
      <color indexed="8"/>
      <name val="宋体"/>
      <charset val="134"/>
    </font>
    <font>
      <sz val="22"/>
      <color indexed="8"/>
      <name val="宋体"/>
      <charset val="134"/>
    </font>
    <font>
      <sz val="10"/>
      <color indexed="8"/>
      <name val="Arial"/>
      <charset val="0"/>
    </font>
    <font>
      <sz val="10"/>
      <color indexed="8"/>
      <name val="Times New Roman"/>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2" fillId="0" borderId="0" applyFont="0" applyFill="0" applyBorder="0" applyAlignment="0" applyProtection="0">
      <alignment vertical="center"/>
    </xf>
    <xf numFmtId="0" fontId="33" fillId="5" borderId="0" applyNumberFormat="0" applyBorder="0" applyAlignment="0" applyProtection="0">
      <alignment vertical="center"/>
    </xf>
    <xf numFmtId="0" fontId="34" fillId="6" borderId="16"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7" borderId="0" applyNumberFormat="0" applyBorder="0" applyAlignment="0" applyProtection="0">
      <alignment vertical="center"/>
    </xf>
    <xf numFmtId="0" fontId="35" fillId="8" borderId="0" applyNumberFormat="0" applyBorder="0" applyAlignment="0" applyProtection="0">
      <alignment vertical="center"/>
    </xf>
    <xf numFmtId="43" fontId="32" fillId="0" borderId="0" applyFont="0" applyFill="0" applyBorder="0" applyAlignment="0" applyProtection="0">
      <alignment vertical="center"/>
    </xf>
    <xf numFmtId="0" fontId="36" fillId="9"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0" borderId="17" applyNumberFormat="0" applyFont="0" applyAlignment="0" applyProtection="0">
      <alignment vertical="center"/>
    </xf>
    <xf numFmtId="0" fontId="36" fillId="11"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0" borderId="18" applyNumberFormat="0" applyFill="0" applyAlignment="0" applyProtection="0">
      <alignment vertical="center"/>
    </xf>
    <xf numFmtId="0" fontId="36" fillId="12" borderId="0" applyNumberFormat="0" applyBorder="0" applyAlignment="0" applyProtection="0">
      <alignment vertical="center"/>
    </xf>
    <xf numFmtId="0" fontId="39" fillId="0" borderId="19" applyNumberFormat="0" applyFill="0" applyAlignment="0" applyProtection="0">
      <alignment vertical="center"/>
    </xf>
    <xf numFmtId="0" fontId="36" fillId="13" borderId="0" applyNumberFormat="0" applyBorder="0" applyAlignment="0" applyProtection="0">
      <alignment vertical="center"/>
    </xf>
    <xf numFmtId="0" fontId="45" fillId="14" borderId="20" applyNumberFormat="0" applyAlignment="0" applyProtection="0">
      <alignment vertical="center"/>
    </xf>
    <xf numFmtId="0" fontId="46" fillId="14" borderId="16" applyNumberFormat="0" applyAlignment="0" applyProtection="0">
      <alignment vertical="center"/>
    </xf>
    <xf numFmtId="0" fontId="47" fillId="15" borderId="21" applyNumberFormat="0" applyAlignment="0" applyProtection="0">
      <alignment vertical="center"/>
    </xf>
    <xf numFmtId="0" fontId="33" fillId="16" borderId="0" applyNumberFormat="0" applyBorder="0" applyAlignment="0" applyProtection="0">
      <alignment vertical="center"/>
    </xf>
    <xf numFmtId="0" fontId="36" fillId="17" borderId="0" applyNumberFormat="0" applyBorder="0" applyAlignment="0" applyProtection="0">
      <alignment vertical="center"/>
    </xf>
    <xf numFmtId="0" fontId="48" fillId="0" borderId="22" applyNumberFormat="0" applyFill="0" applyAlignment="0" applyProtection="0">
      <alignment vertical="center"/>
    </xf>
    <xf numFmtId="0" fontId="49" fillId="0" borderId="23" applyNumberFormat="0" applyFill="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33" fillId="20" borderId="0" applyNumberFormat="0" applyBorder="0" applyAlignment="0" applyProtection="0">
      <alignment vertical="center"/>
    </xf>
    <xf numFmtId="0" fontId="36"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3" fillId="34" borderId="0" applyNumberFormat="0" applyBorder="0" applyAlignment="0" applyProtection="0">
      <alignment vertical="center"/>
    </xf>
    <xf numFmtId="0" fontId="36" fillId="35" borderId="0" applyNumberFormat="0" applyBorder="0" applyAlignment="0" applyProtection="0">
      <alignment vertical="center"/>
    </xf>
    <xf numFmtId="0" fontId="12" fillId="0" borderId="0"/>
    <xf numFmtId="0" fontId="14" fillId="0" borderId="0">
      <alignment vertical="center"/>
    </xf>
    <xf numFmtId="0" fontId="14" fillId="0" borderId="0"/>
  </cellStyleXfs>
  <cellXfs count="18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0" fontId="2" fillId="0" borderId="1" xfId="0"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right" vertical="center" wrapText="1"/>
    </xf>
    <xf numFmtId="4" fontId="5" fillId="0" borderId="2" xfId="0"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49" fontId="4" fillId="0" borderId="5" xfId="51" applyNumberFormat="1" applyFont="1" applyFill="1" applyBorder="1" applyAlignment="1">
      <alignment horizontal="left" vertical="top"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1" xfId="51" applyFont="1" applyFill="1" applyBorder="1" applyAlignment="1">
      <alignment horizontal="left" vertical="center" wrapText="1"/>
    </xf>
    <xf numFmtId="9" fontId="4" fillId="2" borderId="7" xfId="51" applyNumberFormat="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4" fillId="0" borderId="6" xfId="51" applyNumberFormat="1" applyFont="1" applyFill="1" applyBorder="1" applyAlignment="1">
      <alignment horizontal="center" vertical="center" wrapText="1"/>
    </xf>
    <xf numFmtId="0"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center" wrapText="1"/>
    </xf>
    <xf numFmtId="0" fontId="4" fillId="0" borderId="0" xfId="51" applyFont="1" applyAlignment="1">
      <alignment horizontal="center" vertical="center" wrapText="1"/>
    </xf>
    <xf numFmtId="0" fontId="4" fillId="0" borderId="0" xfId="51" applyFont="1" applyAlignment="1">
      <alignment horizontal="left" vertical="center" wrapText="1"/>
    </xf>
    <xf numFmtId="0" fontId="6" fillId="0" borderId="0" xfId="0" applyFont="1" applyFill="1" applyBorder="1" applyAlignment="1">
      <alignment horizontal="right" vertical="center"/>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4" fontId="8" fillId="0" borderId="2" xfId="0" applyNumberFormat="1" applyFont="1" applyFill="1" applyBorder="1" applyAlignment="1">
      <alignment horizontal="right" vertical="center" wrapText="1"/>
    </xf>
    <xf numFmtId="4" fontId="8" fillId="0" borderId="2" xfId="0" applyNumberFormat="1" applyFont="1" applyFill="1" applyBorder="1" applyAlignment="1">
      <alignment horizontal="center" vertical="center" wrapText="1"/>
    </xf>
    <xf numFmtId="0" fontId="1" fillId="0" borderId="0" xfId="51" applyFont="1" applyFill="1" applyAlignment="1">
      <alignment wrapText="1"/>
    </xf>
    <xf numFmtId="0" fontId="1" fillId="0" borderId="0" xfId="51" applyFont="1" applyBorder="1" applyAlignment="1">
      <alignment wrapText="1"/>
    </xf>
    <xf numFmtId="4" fontId="9" fillId="0" borderId="0" xfId="0" applyNumberFormat="1" applyFont="1" applyFill="1" applyBorder="1" applyAlignment="1">
      <alignment horizontal="right" vertical="center" wrapText="1"/>
    </xf>
    <xf numFmtId="176" fontId="2" fillId="0" borderId="1" xfId="0" applyNumberFormat="1" applyFont="1" applyFill="1" applyBorder="1" applyAlignment="1">
      <alignment horizontal="center" vertical="center"/>
    </xf>
    <xf numFmtId="177" fontId="4" fillId="0" borderId="1" xfId="51" applyNumberFormat="1" applyFont="1" applyFill="1" applyBorder="1" applyAlignment="1">
      <alignment horizontal="right" vertical="center" wrapText="1"/>
    </xf>
    <xf numFmtId="0" fontId="10" fillId="2" borderId="7" xfId="51" applyFont="1" applyFill="1" applyBorder="1" applyAlignment="1">
      <alignment horizontal="center" vertical="center" wrapText="1"/>
    </xf>
    <xf numFmtId="0" fontId="11" fillId="0" borderId="1" xfId="51" applyFont="1" applyFill="1" applyBorder="1" applyAlignment="1">
      <alignment horizontal="left" vertical="center" wrapText="1"/>
    </xf>
    <xf numFmtId="0" fontId="1" fillId="0" borderId="0" xfId="0" applyFont="1" applyFill="1" applyBorder="1" applyAlignment="1"/>
    <xf numFmtId="0" fontId="6" fillId="0" borderId="0" xfId="0" applyFont="1" applyFill="1" applyBorder="1" applyAlignment="1"/>
    <xf numFmtId="0" fontId="12" fillId="0" borderId="0" xfId="50" applyFont="1" applyFill="1" applyAlignment="1">
      <alignment horizontal="center" vertical="center"/>
    </xf>
    <xf numFmtId="0" fontId="1" fillId="0" borderId="0" xfId="50" applyFont="1" applyFill="1">
      <alignment vertical="center"/>
    </xf>
    <xf numFmtId="0" fontId="13"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5" xfId="0" applyNumberFormat="1" applyFont="1" applyFill="1" applyBorder="1" applyAlignment="1">
      <alignment horizontal="left"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7"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0" fontId="0" fillId="0" borderId="1" xfId="0" applyFont="1" applyBorder="1" applyAlignment="1">
      <alignment horizontal="center" vertical="center"/>
    </xf>
    <xf numFmtId="178"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 fontId="15" fillId="3" borderId="2" xfId="0" applyNumberFormat="1" applyFont="1" applyFill="1" applyBorder="1" applyAlignment="1">
      <alignment horizontal="center" vertical="center"/>
    </xf>
    <xf numFmtId="49" fontId="12" fillId="0" borderId="6"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6" xfId="50" applyNumberFormat="1" applyFont="1" applyFill="1" applyBorder="1" applyAlignment="1">
      <alignment horizontal="center" vertical="center" wrapText="1"/>
    </xf>
    <xf numFmtId="49" fontId="12" fillId="0" borderId="3" xfId="50" applyNumberFormat="1" applyFont="1" applyFill="1" applyBorder="1" applyAlignment="1">
      <alignment horizontal="center" vertical="center" wrapText="1"/>
    </xf>
    <xf numFmtId="0" fontId="16" fillId="0" borderId="1" xfId="51" applyFont="1" applyFill="1" applyBorder="1" applyAlignment="1">
      <alignment horizontal="left" vertical="center" wrapText="1"/>
    </xf>
    <xf numFmtId="49" fontId="17" fillId="0" borderId="6" xfId="5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4" fillId="0" borderId="0" xfId="0" applyFont="1" applyFill="1" applyBorder="1" applyAlignment="1"/>
    <xf numFmtId="9" fontId="1" fillId="0" borderId="1" xfId="0" applyNumberFormat="1" applyFont="1" applyFill="1" applyBorder="1" applyAlignment="1">
      <alignment horizontal="center"/>
    </xf>
    <xf numFmtId="49" fontId="12" fillId="0" borderId="4" xfId="50" applyNumberFormat="1" applyFont="1" applyFill="1" applyBorder="1" applyAlignment="1">
      <alignment horizontal="center" vertical="center" wrapText="1"/>
    </xf>
    <xf numFmtId="49" fontId="12" fillId="0" borderId="5" xfId="50" applyNumberFormat="1" applyFont="1" applyFill="1" applyBorder="1" applyAlignment="1">
      <alignment horizontal="center" vertical="center" wrapText="1"/>
    </xf>
    <xf numFmtId="0" fontId="19" fillId="0" borderId="5" xfId="0" applyFont="1" applyFill="1" applyBorder="1" applyAlignment="1">
      <alignment horizontal="center" vertical="center" wrapTex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10" xfId="0" applyFont="1" applyFill="1" applyBorder="1" applyAlignment="1">
      <alignment horizontal="left" vertical="center"/>
    </xf>
    <xf numFmtId="0" fontId="23"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22" fillId="0" borderId="6"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 fillId="0" borderId="0"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Alignment="1">
      <alignment vertical="center"/>
    </xf>
    <xf numFmtId="0" fontId="12"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9" xfId="0" applyNumberFormat="1" applyFont="1" applyFill="1" applyBorder="1" applyAlignment="1">
      <alignment horizontal="center" vertical="center" shrinkToFit="1"/>
    </xf>
    <xf numFmtId="4" fontId="14" fillId="0" borderId="11" xfId="0" applyNumberFormat="1" applyFont="1" applyFill="1" applyBorder="1" applyAlignment="1">
      <alignment horizontal="center" vertical="center" shrinkToFit="1"/>
    </xf>
    <xf numFmtId="0" fontId="14" fillId="0" borderId="13"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2"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4" fontId="27" fillId="0" borderId="0" xfId="0" applyNumberFormat="1" applyFont="1" applyAlignment="1">
      <alignment horizontal="justify" vertical="center"/>
    </xf>
    <xf numFmtId="0" fontId="25" fillId="0" borderId="0" xfId="0" applyFont="1" applyFill="1" applyAlignment="1">
      <alignment horizontal="center" wrapText="1"/>
    </xf>
    <xf numFmtId="0" fontId="12" fillId="0" borderId="0" xfId="0" applyFont="1" applyFill="1" applyBorder="1" applyAlignment="1">
      <alignment wrapText="1"/>
    </xf>
    <xf numFmtId="4" fontId="14" fillId="0" borderId="11" xfId="0" applyNumberFormat="1" applyFont="1" applyFill="1" applyBorder="1" applyAlignment="1">
      <alignment horizontal="center" vertical="center" wrapText="1" shrinkToFit="1"/>
    </xf>
    <xf numFmtId="4" fontId="14" fillId="0" borderId="1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3" xfId="0" applyNumberFormat="1" applyFont="1" applyFill="1" applyBorder="1" applyAlignment="1">
      <alignment horizontal="center" vertical="center" shrinkToFit="1"/>
    </xf>
    <xf numFmtId="4" fontId="14" fillId="0" borderId="5"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22" fillId="0" borderId="0" xfId="0" applyFont="1" applyFill="1" applyBorder="1" applyAlignment="1">
      <alignment horizontal="right"/>
    </xf>
    <xf numFmtId="0" fontId="14" fillId="0" borderId="14"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3" xfId="0" applyNumberFormat="1" applyFont="1" applyFill="1" applyBorder="1" applyAlignment="1">
      <alignment horizontal="center" vertical="center" shrinkToFit="1"/>
    </xf>
    <xf numFmtId="0" fontId="12" fillId="0" borderId="1" xfId="0" applyFont="1" applyFill="1" applyBorder="1" applyAlignment="1"/>
    <xf numFmtId="0" fontId="28" fillId="0" borderId="0" xfId="0" applyFont="1" applyAlignment="1">
      <alignment horizontal="center" vertical="center"/>
    </xf>
    <xf numFmtId="0" fontId="12" fillId="0" borderId="0" xfId="0" applyFont="1" applyAlignment="1"/>
    <xf numFmtId="0" fontId="15" fillId="4" borderId="2" xfId="0" applyNumberFormat="1" applyFont="1" applyFill="1" applyBorder="1" applyAlignment="1">
      <alignment horizontal="center" vertical="center"/>
    </xf>
    <xf numFmtId="0" fontId="15" fillId="4" borderId="2" xfId="0" applyNumberFormat="1" applyFont="1" applyFill="1" applyBorder="1" applyAlignment="1">
      <alignment horizontal="left" vertical="center"/>
    </xf>
    <xf numFmtId="0" fontId="15" fillId="3" borderId="2" xfId="0" applyNumberFormat="1" applyFont="1" applyFill="1" applyBorder="1" applyAlignment="1">
      <alignment horizontal="center" vertical="center"/>
    </xf>
    <xf numFmtId="4" fontId="15" fillId="3" borderId="2" xfId="0" applyNumberFormat="1" applyFont="1" applyFill="1" applyBorder="1" applyAlignment="1">
      <alignment horizontal="right" vertical="center"/>
    </xf>
    <xf numFmtId="0" fontId="15" fillId="3" borderId="2" xfId="0" applyNumberFormat="1" applyFont="1" applyFill="1" applyBorder="1" applyAlignment="1">
      <alignment horizontal="left" vertical="center" wrapText="1"/>
    </xf>
    <xf numFmtId="0" fontId="29" fillId="0" borderId="0" xfId="0" applyFont="1" applyAlignment="1"/>
    <xf numFmtId="0" fontId="15" fillId="4" borderId="2" xfId="0" applyNumberFormat="1" applyFont="1" applyFill="1" applyBorder="1" applyAlignment="1">
      <alignment horizontal="center" vertical="center" wrapText="1"/>
    </xf>
    <xf numFmtId="0" fontId="30" fillId="4" borderId="2" xfId="0" applyNumberFormat="1" applyFont="1" applyFill="1" applyBorder="1" applyAlignment="1">
      <alignment horizontal="left" vertical="center" wrapText="1"/>
    </xf>
    <xf numFmtId="0" fontId="15" fillId="3" borderId="2" xfId="0" applyNumberFormat="1" applyFont="1" applyFill="1" applyBorder="1" applyAlignment="1">
      <alignment horizontal="center" vertical="center" wrapText="1"/>
    </xf>
    <xf numFmtId="0" fontId="15" fillId="4" borderId="2" xfId="0" applyNumberFormat="1" applyFont="1" applyFill="1" applyBorder="1" applyAlignment="1">
      <alignment horizontal="left" vertical="center" wrapText="1"/>
    </xf>
    <xf numFmtId="4" fontId="15" fillId="3" borderId="2" xfId="0" applyNumberFormat="1" applyFont="1" applyFill="1" applyBorder="1" applyAlignment="1">
      <alignment horizontal="right" vertical="center" wrapText="1"/>
    </xf>
    <xf numFmtId="3" fontId="15" fillId="3" borderId="2" xfId="0" applyNumberFormat="1" applyFont="1" applyFill="1" applyBorder="1" applyAlignment="1">
      <alignment horizontal="right" vertical="center" wrapText="1"/>
    </xf>
    <xf numFmtId="0" fontId="31" fillId="0" borderId="0" xfId="0" applyFont="1" applyAlignment="1">
      <alignment horizontal="center" vertical="center"/>
    </xf>
    <xf numFmtId="0" fontId="15" fillId="3" borderId="2" xfId="0" applyNumberFormat="1" applyFont="1" applyFill="1" applyBorder="1" applyAlignment="1">
      <alignment horizontal="left" vertical="center"/>
    </xf>
    <xf numFmtId="0" fontId="31" fillId="0" borderId="0" xfId="0" applyFont="1" applyAlignment="1"/>
    <xf numFmtId="0" fontId="6" fillId="0" borderId="0" xfId="0" applyFont="1" applyAlignment="1"/>
    <xf numFmtId="0" fontId="15" fillId="3" borderId="2" xfId="0" applyNumberFormat="1" applyFont="1" applyFill="1" applyBorder="1" applyAlignment="1">
      <alignment horizontal="right" vertical="center"/>
    </xf>
    <xf numFmtId="0" fontId="12" fillId="0" borderId="3" xfId="0" applyNumberFormat="1" applyFont="1" applyFill="1" applyBorder="1" applyAlignment="1" quotePrefix="1">
      <alignment horizontal="center" vertical="center" wrapText="1"/>
    </xf>
    <xf numFmtId="0" fontId="4" fillId="0" borderId="6"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3" sqref="F33"/>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75" t="s">
        <v>0</v>
      </c>
    </row>
    <row r="2" ht="15.5" spans="6:6">
      <c r="F2" s="162" t="s">
        <v>1</v>
      </c>
    </row>
    <row r="3" ht="15.5" spans="1:6">
      <c r="A3" s="162" t="s">
        <v>2</v>
      </c>
      <c r="F3" s="162" t="s">
        <v>3</v>
      </c>
    </row>
    <row r="4" ht="19.5" customHeight="1" spans="1:6">
      <c r="A4" s="163" t="s">
        <v>4</v>
      </c>
      <c r="B4" s="163"/>
      <c r="C4" s="163"/>
      <c r="D4" s="163" t="s">
        <v>5</v>
      </c>
      <c r="E4" s="163"/>
      <c r="F4" s="163"/>
    </row>
    <row r="5" ht="19.5" customHeight="1" spans="1:6">
      <c r="A5" s="163" t="s">
        <v>6</v>
      </c>
      <c r="B5" s="163" t="s">
        <v>7</v>
      </c>
      <c r="C5" s="163" t="s">
        <v>8</v>
      </c>
      <c r="D5" s="163" t="s">
        <v>9</v>
      </c>
      <c r="E5" s="163" t="s">
        <v>7</v>
      </c>
      <c r="F5" s="163" t="s">
        <v>8</v>
      </c>
    </row>
    <row r="6" ht="19.5" customHeight="1" spans="1:6">
      <c r="A6" s="163" t="s">
        <v>10</v>
      </c>
      <c r="B6" s="163"/>
      <c r="C6" s="163" t="s">
        <v>11</v>
      </c>
      <c r="D6" s="163" t="s">
        <v>10</v>
      </c>
      <c r="E6" s="163"/>
      <c r="F6" s="163" t="s">
        <v>12</v>
      </c>
    </row>
    <row r="7" ht="19.5" customHeight="1" spans="1:6">
      <c r="A7" s="164" t="s">
        <v>13</v>
      </c>
      <c r="B7" s="163" t="s">
        <v>11</v>
      </c>
      <c r="C7" s="166">
        <v>37829166.21</v>
      </c>
      <c r="D7" s="164" t="s">
        <v>14</v>
      </c>
      <c r="E7" s="163" t="s">
        <v>15</v>
      </c>
      <c r="F7" s="166"/>
    </row>
    <row r="8" ht="19.5" customHeight="1" spans="1:6">
      <c r="A8" s="164" t="s">
        <v>16</v>
      </c>
      <c r="B8" s="163" t="s">
        <v>12</v>
      </c>
      <c r="C8" s="166"/>
      <c r="D8" s="164" t="s">
        <v>17</v>
      </c>
      <c r="E8" s="163" t="s">
        <v>18</v>
      </c>
      <c r="F8" s="166"/>
    </row>
    <row r="9" ht="19.5" customHeight="1" spans="1:6">
      <c r="A9" s="164" t="s">
        <v>19</v>
      </c>
      <c r="B9" s="163" t="s">
        <v>20</v>
      </c>
      <c r="C9" s="166"/>
      <c r="D9" s="164" t="s">
        <v>21</v>
      </c>
      <c r="E9" s="163" t="s">
        <v>22</v>
      </c>
      <c r="F9" s="166"/>
    </row>
    <row r="10" ht="19.5" customHeight="1" spans="1:6">
      <c r="A10" s="164" t="s">
        <v>23</v>
      </c>
      <c r="B10" s="163" t="s">
        <v>24</v>
      </c>
      <c r="C10" s="166">
        <v>0</v>
      </c>
      <c r="D10" s="164" t="s">
        <v>25</v>
      </c>
      <c r="E10" s="163" t="s">
        <v>26</v>
      </c>
      <c r="F10" s="166"/>
    </row>
    <row r="11" ht="19.5" customHeight="1" spans="1:6">
      <c r="A11" s="164" t="s">
        <v>27</v>
      </c>
      <c r="B11" s="163" t="s">
        <v>28</v>
      </c>
      <c r="C11" s="166">
        <v>0</v>
      </c>
      <c r="D11" s="164" t="s">
        <v>29</v>
      </c>
      <c r="E11" s="163" t="s">
        <v>30</v>
      </c>
      <c r="F11" s="166"/>
    </row>
    <row r="12" ht="19.5" customHeight="1" spans="1:6">
      <c r="A12" s="164" t="s">
        <v>31</v>
      </c>
      <c r="B12" s="163" t="s">
        <v>32</v>
      </c>
      <c r="C12" s="166">
        <v>0</v>
      </c>
      <c r="D12" s="164" t="s">
        <v>33</v>
      </c>
      <c r="E12" s="163" t="s">
        <v>34</v>
      </c>
      <c r="F12" s="166"/>
    </row>
    <row r="13" ht="19.5" customHeight="1" spans="1:6">
      <c r="A13" s="164" t="s">
        <v>35</v>
      </c>
      <c r="B13" s="163" t="s">
        <v>36</v>
      </c>
      <c r="C13" s="166">
        <v>0</v>
      </c>
      <c r="D13" s="164" t="s">
        <v>37</v>
      </c>
      <c r="E13" s="163" t="s">
        <v>38</v>
      </c>
      <c r="F13" s="166"/>
    </row>
    <row r="14" ht="19.5" customHeight="1" spans="1:6">
      <c r="A14" s="164" t="s">
        <v>39</v>
      </c>
      <c r="B14" s="163" t="s">
        <v>40</v>
      </c>
      <c r="C14" s="166">
        <v>25778550</v>
      </c>
      <c r="D14" s="164" t="s">
        <v>41</v>
      </c>
      <c r="E14" s="163" t="s">
        <v>42</v>
      </c>
      <c r="F14" s="166">
        <v>1374264.42</v>
      </c>
    </row>
    <row r="15" ht="19.5" customHeight="1" spans="1:6">
      <c r="A15" s="164"/>
      <c r="B15" s="163" t="s">
        <v>43</v>
      </c>
      <c r="C15" s="179"/>
      <c r="D15" s="164" t="s">
        <v>44</v>
      </c>
      <c r="E15" s="163" t="s">
        <v>45</v>
      </c>
      <c r="F15" s="166">
        <v>609684.84</v>
      </c>
    </row>
    <row r="16" ht="19.5" customHeight="1" spans="1:6">
      <c r="A16" s="164"/>
      <c r="B16" s="163" t="s">
        <v>46</v>
      </c>
      <c r="C16" s="179"/>
      <c r="D16" s="164" t="s">
        <v>47</v>
      </c>
      <c r="E16" s="163" t="s">
        <v>48</v>
      </c>
      <c r="F16" s="166">
        <v>49942</v>
      </c>
    </row>
    <row r="17" ht="19.5" customHeight="1" spans="1:6">
      <c r="A17" s="164"/>
      <c r="B17" s="163" t="s">
        <v>49</v>
      </c>
      <c r="C17" s="179"/>
      <c r="D17" s="164" t="s">
        <v>50</v>
      </c>
      <c r="E17" s="163" t="s">
        <v>51</v>
      </c>
      <c r="F17" s="166"/>
    </row>
    <row r="18" ht="19.5" customHeight="1" spans="1:6">
      <c r="A18" s="164"/>
      <c r="B18" s="163" t="s">
        <v>52</v>
      </c>
      <c r="C18" s="179"/>
      <c r="D18" s="164" t="s">
        <v>53</v>
      </c>
      <c r="E18" s="163" t="s">
        <v>54</v>
      </c>
      <c r="F18" s="166">
        <v>2000000</v>
      </c>
    </row>
    <row r="19" ht="19.5" customHeight="1" spans="1:6">
      <c r="A19" s="164"/>
      <c r="B19" s="163" t="s">
        <v>55</v>
      </c>
      <c r="C19" s="179"/>
      <c r="D19" s="164" t="s">
        <v>56</v>
      </c>
      <c r="E19" s="163" t="s">
        <v>57</v>
      </c>
      <c r="F19" s="166"/>
    </row>
    <row r="20" ht="19.5" customHeight="1" spans="1:6">
      <c r="A20" s="164"/>
      <c r="B20" s="163" t="s">
        <v>58</v>
      </c>
      <c r="C20" s="179"/>
      <c r="D20" s="164" t="s">
        <v>59</v>
      </c>
      <c r="E20" s="163" t="s">
        <v>60</v>
      </c>
      <c r="F20" s="166"/>
    </row>
    <row r="21" ht="19.5" customHeight="1" spans="1:6">
      <c r="A21" s="164"/>
      <c r="B21" s="163" t="s">
        <v>61</v>
      </c>
      <c r="C21" s="179"/>
      <c r="D21" s="164" t="s">
        <v>62</v>
      </c>
      <c r="E21" s="163" t="s">
        <v>63</v>
      </c>
      <c r="F21" s="166"/>
    </row>
    <row r="22" ht="19.5" customHeight="1" spans="1:6">
      <c r="A22" s="164"/>
      <c r="B22" s="163" t="s">
        <v>64</v>
      </c>
      <c r="C22" s="179"/>
      <c r="D22" s="164" t="s">
        <v>65</v>
      </c>
      <c r="E22" s="163" t="s">
        <v>66</v>
      </c>
      <c r="F22" s="166"/>
    </row>
    <row r="23" ht="19.5" customHeight="1" spans="1:6">
      <c r="A23" s="164"/>
      <c r="B23" s="163" t="s">
        <v>67</v>
      </c>
      <c r="C23" s="179"/>
      <c r="D23" s="164" t="s">
        <v>68</v>
      </c>
      <c r="E23" s="163" t="s">
        <v>69</v>
      </c>
      <c r="F23" s="166"/>
    </row>
    <row r="24" ht="19.5" customHeight="1" spans="1:6">
      <c r="A24" s="164"/>
      <c r="B24" s="163" t="s">
        <v>70</v>
      </c>
      <c r="C24" s="179"/>
      <c r="D24" s="164" t="s">
        <v>71</v>
      </c>
      <c r="E24" s="163" t="s">
        <v>72</v>
      </c>
      <c r="F24" s="166">
        <v>63298423.58</v>
      </c>
    </row>
    <row r="25" ht="19.5" customHeight="1" spans="1:6">
      <c r="A25" s="164"/>
      <c r="B25" s="163" t="s">
        <v>73</v>
      </c>
      <c r="C25" s="179"/>
      <c r="D25" s="164" t="s">
        <v>74</v>
      </c>
      <c r="E25" s="163" t="s">
        <v>75</v>
      </c>
      <c r="F25" s="166">
        <v>658746</v>
      </c>
    </row>
    <row r="26" ht="19.5" customHeight="1" spans="1:6">
      <c r="A26" s="164"/>
      <c r="B26" s="163" t="s">
        <v>76</v>
      </c>
      <c r="C26" s="179"/>
      <c r="D26" s="164" t="s">
        <v>77</v>
      </c>
      <c r="E26" s="163" t="s">
        <v>78</v>
      </c>
      <c r="F26" s="166"/>
    </row>
    <row r="27" ht="19.5" customHeight="1" spans="1:6">
      <c r="A27" s="164"/>
      <c r="B27" s="163" t="s">
        <v>79</v>
      </c>
      <c r="C27" s="179"/>
      <c r="D27" s="164" t="s">
        <v>80</v>
      </c>
      <c r="E27" s="163" t="s">
        <v>81</v>
      </c>
      <c r="F27" s="166"/>
    </row>
    <row r="28" ht="19.5" customHeight="1" spans="1:6">
      <c r="A28" s="164"/>
      <c r="B28" s="163" t="s">
        <v>82</v>
      </c>
      <c r="C28" s="179"/>
      <c r="D28" s="164" t="s">
        <v>83</v>
      </c>
      <c r="E28" s="163" t="s">
        <v>84</v>
      </c>
      <c r="F28" s="166">
        <v>1749163.99</v>
      </c>
    </row>
    <row r="29" ht="19.5" customHeight="1" spans="1:6">
      <c r="A29" s="164"/>
      <c r="B29" s="163" t="s">
        <v>85</v>
      </c>
      <c r="C29" s="179"/>
      <c r="D29" s="164" t="s">
        <v>86</v>
      </c>
      <c r="E29" s="163" t="s">
        <v>87</v>
      </c>
      <c r="F29" s="166"/>
    </row>
    <row r="30" ht="19.5" customHeight="1" spans="1:6">
      <c r="A30" s="163"/>
      <c r="B30" s="163" t="s">
        <v>88</v>
      </c>
      <c r="C30" s="179"/>
      <c r="D30" s="164" t="s">
        <v>89</v>
      </c>
      <c r="E30" s="163" t="s">
        <v>90</v>
      </c>
      <c r="F30" s="166"/>
    </row>
    <row r="31" ht="19.5" customHeight="1" spans="1:6">
      <c r="A31" s="163"/>
      <c r="B31" s="163" t="s">
        <v>91</v>
      </c>
      <c r="C31" s="179"/>
      <c r="D31" s="164" t="s">
        <v>92</v>
      </c>
      <c r="E31" s="163" t="s">
        <v>93</v>
      </c>
      <c r="F31" s="166"/>
    </row>
    <row r="32" ht="19.5" customHeight="1" spans="1:6">
      <c r="A32" s="163"/>
      <c r="B32" s="163" t="s">
        <v>94</v>
      </c>
      <c r="C32" s="179"/>
      <c r="D32" s="164" t="s">
        <v>95</v>
      </c>
      <c r="E32" s="163" t="s">
        <v>96</v>
      </c>
      <c r="F32" s="166"/>
    </row>
    <row r="33" ht="19.5" customHeight="1" spans="1:6">
      <c r="A33" s="163" t="s">
        <v>97</v>
      </c>
      <c r="B33" s="163" t="s">
        <v>98</v>
      </c>
      <c r="C33" s="166">
        <v>63607716.21</v>
      </c>
      <c r="D33" s="163" t="s">
        <v>99</v>
      </c>
      <c r="E33" s="163" t="s">
        <v>100</v>
      </c>
      <c r="F33" s="166">
        <v>69740224.83</v>
      </c>
    </row>
    <row r="34" ht="19.5" customHeight="1" spans="1:6">
      <c r="A34" s="164" t="s">
        <v>101</v>
      </c>
      <c r="B34" s="163" t="s">
        <v>102</v>
      </c>
      <c r="C34" s="166"/>
      <c r="D34" s="164" t="s">
        <v>103</v>
      </c>
      <c r="E34" s="163" t="s">
        <v>104</v>
      </c>
      <c r="F34" s="166"/>
    </row>
    <row r="35" ht="19.5" customHeight="1" spans="1:6">
      <c r="A35" s="164" t="s">
        <v>105</v>
      </c>
      <c r="B35" s="163" t="s">
        <v>106</v>
      </c>
      <c r="C35" s="166">
        <v>8437481.3</v>
      </c>
      <c r="D35" s="164" t="s">
        <v>107</v>
      </c>
      <c r="E35" s="163" t="s">
        <v>108</v>
      </c>
      <c r="F35" s="166">
        <v>2304972.68</v>
      </c>
    </row>
    <row r="36" ht="19.5" customHeight="1" spans="1:6">
      <c r="A36" s="163" t="s">
        <v>109</v>
      </c>
      <c r="B36" s="163" t="s">
        <v>110</v>
      </c>
      <c r="C36" s="166">
        <v>72045197.51</v>
      </c>
      <c r="D36" s="163" t="s">
        <v>109</v>
      </c>
      <c r="E36" s="163" t="s">
        <v>111</v>
      </c>
      <c r="F36" s="166">
        <v>72045197.51</v>
      </c>
    </row>
    <row r="37" ht="19.5" customHeight="1" spans="1:6">
      <c r="A37" s="176" t="s">
        <v>112</v>
      </c>
      <c r="B37" s="176"/>
      <c r="C37" s="176"/>
      <c r="D37" s="176"/>
      <c r="E37" s="176"/>
      <c r="F37" s="176"/>
    </row>
    <row r="38" ht="19.5" customHeight="1" spans="1:6">
      <c r="A38" s="176" t="s">
        <v>113</v>
      </c>
      <c r="B38" s="176"/>
      <c r="C38" s="176"/>
      <c r="D38" s="176"/>
      <c r="E38" s="176"/>
      <c r="F38" s="17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C33" sqref="C33"/>
    </sheetView>
  </sheetViews>
  <sheetFormatPr defaultColWidth="9" defaultRowHeight="13.75" outlineLevelCol="4"/>
  <cols>
    <col min="1" max="1" width="41.2545454545455" customWidth="1"/>
    <col min="2" max="2" width="10" customWidth="1"/>
    <col min="3" max="5" width="27.1272727272727" customWidth="1"/>
  </cols>
  <sheetData>
    <row r="1" ht="25.5" spans="3:3">
      <c r="C1" s="161" t="s">
        <v>467</v>
      </c>
    </row>
    <row r="2" ht="15.5" spans="5:5">
      <c r="E2" s="162" t="s">
        <v>468</v>
      </c>
    </row>
    <row r="3" ht="15.5" spans="1:5">
      <c r="A3" s="162" t="s">
        <v>2</v>
      </c>
      <c r="E3" s="162" t="s">
        <v>469</v>
      </c>
    </row>
    <row r="4" ht="15" customHeight="1" spans="1:5">
      <c r="A4" s="169" t="s">
        <v>470</v>
      </c>
      <c r="B4" s="169" t="s">
        <v>7</v>
      </c>
      <c r="C4" s="169" t="s">
        <v>471</v>
      </c>
      <c r="D4" s="169" t="s">
        <v>472</v>
      </c>
      <c r="E4" s="169" t="s">
        <v>473</v>
      </c>
    </row>
    <row r="5" ht="15" customHeight="1" spans="1:5">
      <c r="A5" s="169" t="s">
        <v>474</v>
      </c>
      <c r="B5" s="169"/>
      <c r="C5" s="169" t="s">
        <v>11</v>
      </c>
      <c r="D5" s="169" t="s">
        <v>12</v>
      </c>
      <c r="E5" s="169" t="s">
        <v>20</v>
      </c>
    </row>
    <row r="6" ht="15" customHeight="1" spans="1:5">
      <c r="A6" s="170" t="s">
        <v>475</v>
      </c>
      <c r="B6" s="169" t="s">
        <v>11</v>
      </c>
      <c r="C6" s="171" t="s">
        <v>476</v>
      </c>
      <c r="D6" s="171" t="s">
        <v>476</v>
      </c>
      <c r="E6" s="171" t="s">
        <v>476</v>
      </c>
    </row>
    <row r="7" ht="15" customHeight="1" spans="1:5">
      <c r="A7" s="172" t="s">
        <v>477</v>
      </c>
      <c r="B7" s="169" t="s">
        <v>12</v>
      </c>
      <c r="C7" s="173">
        <v>55000</v>
      </c>
      <c r="D7" s="173">
        <v>55000</v>
      </c>
      <c r="E7" s="173">
        <v>53433.38</v>
      </c>
    </row>
    <row r="8" ht="15" customHeight="1" spans="1:5">
      <c r="A8" s="172" t="s">
        <v>478</v>
      </c>
      <c r="B8" s="169" t="s">
        <v>20</v>
      </c>
      <c r="C8" s="173">
        <v>0</v>
      </c>
      <c r="D8" s="173">
        <v>0</v>
      </c>
      <c r="E8" s="173"/>
    </row>
    <row r="9" ht="15" customHeight="1" spans="1:5">
      <c r="A9" s="172" t="s">
        <v>479</v>
      </c>
      <c r="B9" s="169" t="s">
        <v>24</v>
      </c>
      <c r="C9" s="173">
        <v>30000</v>
      </c>
      <c r="D9" s="173">
        <v>30000</v>
      </c>
      <c r="E9" s="173">
        <v>28433.38</v>
      </c>
    </row>
    <row r="10" ht="15" customHeight="1" spans="1:5">
      <c r="A10" s="172" t="s">
        <v>480</v>
      </c>
      <c r="B10" s="169" t="s">
        <v>28</v>
      </c>
      <c r="C10" s="173">
        <v>0</v>
      </c>
      <c r="D10" s="173">
        <v>0</v>
      </c>
      <c r="E10" s="173"/>
    </row>
    <row r="11" ht="15" customHeight="1" spans="1:5">
      <c r="A11" s="172" t="s">
        <v>481</v>
      </c>
      <c r="B11" s="169" t="s">
        <v>32</v>
      </c>
      <c r="C11" s="173">
        <v>30000</v>
      </c>
      <c r="D11" s="173">
        <v>30000</v>
      </c>
      <c r="E11" s="173">
        <v>28433.38</v>
      </c>
    </row>
    <row r="12" ht="15" customHeight="1" spans="1:5">
      <c r="A12" s="172" t="s">
        <v>482</v>
      </c>
      <c r="B12" s="169" t="s">
        <v>36</v>
      </c>
      <c r="C12" s="173">
        <v>25000</v>
      </c>
      <c r="D12" s="173">
        <v>25000</v>
      </c>
      <c r="E12" s="173">
        <v>25000</v>
      </c>
    </row>
    <row r="13" ht="15" customHeight="1" spans="1:5">
      <c r="A13" s="172" t="s">
        <v>483</v>
      </c>
      <c r="B13" s="169" t="s">
        <v>40</v>
      </c>
      <c r="C13" s="171" t="s">
        <v>476</v>
      </c>
      <c r="D13" s="171" t="s">
        <v>476</v>
      </c>
      <c r="E13" s="173">
        <v>25000</v>
      </c>
    </row>
    <row r="14" ht="15" customHeight="1" spans="1:5">
      <c r="A14" s="172" t="s">
        <v>484</v>
      </c>
      <c r="B14" s="169" t="s">
        <v>43</v>
      </c>
      <c r="C14" s="171" t="s">
        <v>476</v>
      </c>
      <c r="D14" s="171" t="s">
        <v>476</v>
      </c>
      <c r="E14" s="173"/>
    </row>
    <row r="15" ht="15" customHeight="1" spans="1:5">
      <c r="A15" s="172" t="s">
        <v>485</v>
      </c>
      <c r="B15" s="169" t="s">
        <v>46</v>
      </c>
      <c r="C15" s="171" t="s">
        <v>476</v>
      </c>
      <c r="D15" s="171" t="s">
        <v>476</v>
      </c>
      <c r="E15" s="173"/>
    </row>
    <row r="16" ht="15" customHeight="1" spans="1:5">
      <c r="A16" s="172" t="s">
        <v>486</v>
      </c>
      <c r="B16" s="169" t="s">
        <v>49</v>
      </c>
      <c r="C16" s="171" t="s">
        <v>476</v>
      </c>
      <c r="D16" s="171" t="s">
        <v>476</v>
      </c>
      <c r="E16" s="171" t="s">
        <v>476</v>
      </c>
    </row>
    <row r="17" ht="15" customHeight="1" spans="1:5">
      <c r="A17" s="172" t="s">
        <v>487</v>
      </c>
      <c r="B17" s="169" t="s">
        <v>52</v>
      </c>
      <c r="C17" s="171" t="s">
        <v>476</v>
      </c>
      <c r="D17" s="171" t="s">
        <v>476</v>
      </c>
      <c r="E17" s="173"/>
    </row>
    <row r="18" ht="15" customHeight="1" spans="1:5">
      <c r="A18" s="172" t="s">
        <v>488</v>
      </c>
      <c r="B18" s="169" t="s">
        <v>55</v>
      </c>
      <c r="C18" s="171" t="s">
        <v>476</v>
      </c>
      <c r="D18" s="171" t="s">
        <v>476</v>
      </c>
      <c r="E18" s="173"/>
    </row>
    <row r="19" ht="15" customHeight="1" spans="1:5">
      <c r="A19" s="172" t="s">
        <v>489</v>
      </c>
      <c r="B19" s="169" t="s">
        <v>58</v>
      </c>
      <c r="C19" s="171" t="s">
        <v>476</v>
      </c>
      <c r="D19" s="171" t="s">
        <v>476</v>
      </c>
      <c r="E19" s="173"/>
    </row>
    <row r="20" ht="15" customHeight="1" spans="1:5">
      <c r="A20" s="172" t="s">
        <v>490</v>
      </c>
      <c r="B20" s="169" t="s">
        <v>61</v>
      </c>
      <c r="C20" s="171" t="s">
        <v>476</v>
      </c>
      <c r="D20" s="171" t="s">
        <v>476</v>
      </c>
      <c r="E20" s="174">
        <v>1</v>
      </c>
    </row>
    <row r="21" ht="15" customHeight="1" spans="1:5">
      <c r="A21" s="172" t="s">
        <v>491</v>
      </c>
      <c r="B21" s="169" t="s">
        <v>64</v>
      </c>
      <c r="C21" s="171" t="s">
        <v>476</v>
      </c>
      <c r="D21" s="171" t="s">
        <v>476</v>
      </c>
      <c r="E21" s="174">
        <v>98</v>
      </c>
    </row>
    <row r="22" ht="15" customHeight="1" spans="1:5">
      <c r="A22" s="172" t="s">
        <v>492</v>
      </c>
      <c r="B22" s="169" t="s">
        <v>67</v>
      </c>
      <c r="C22" s="171" t="s">
        <v>476</v>
      </c>
      <c r="D22" s="171" t="s">
        <v>476</v>
      </c>
      <c r="E22" s="174"/>
    </row>
    <row r="23" ht="15" customHeight="1" spans="1:5">
      <c r="A23" s="172" t="s">
        <v>493</v>
      </c>
      <c r="B23" s="169" t="s">
        <v>70</v>
      </c>
      <c r="C23" s="171" t="s">
        <v>476</v>
      </c>
      <c r="D23" s="171" t="s">
        <v>476</v>
      </c>
      <c r="E23" s="174">
        <v>454</v>
      </c>
    </row>
    <row r="24" ht="15" customHeight="1" spans="1:5">
      <c r="A24" s="172" t="s">
        <v>494</v>
      </c>
      <c r="B24" s="169" t="s">
        <v>73</v>
      </c>
      <c r="C24" s="171" t="s">
        <v>476</v>
      </c>
      <c r="D24" s="171" t="s">
        <v>476</v>
      </c>
      <c r="E24" s="173"/>
    </row>
    <row r="25" ht="15" customHeight="1" spans="1:5">
      <c r="A25" s="172" t="s">
        <v>495</v>
      </c>
      <c r="B25" s="169" t="s">
        <v>76</v>
      </c>
      <c r="C25" s="171" t="s">
        <v>476</v>
      </c>
      <c r="D25" s="171" t="s">
        <v>476</v>
      </c>
      <c r="E25" s="173"/>
    </row>
    <row r="26" ht="15" customHeight="1" spans="1:5">
      <c r="A26" s="172" t="s">
        <v>496</v>
      </c>
      <c r="B26" s="169" t="s">
        <v>79</v>
      </c>
      <c r="C26" s="171" t="s">
        <v>476</v>
      </c>
      <c r="D26" s="171" t="s">
        <v>476</v>
      </c>
      <c r="E26" s="173"/>
    </row>
    <row r="27" ht="15" customHeight="1" spans="1:5">
      <c r="A27" s="170" t="s">
        <v>497</v>
      </c>
      <c r="B27" s="169" t="s">
        <v>82</v>
      </c>
      <c r="C27" s="171" t="s">
        <v>476</v>
      </c>
      <c r="D27" s="171" t="s">
        <v>476</v>
      </c>
      <c r="E27" s="173">
        <v>652993.88</v>
      </c>
    </row>
    <row r="28" ht="15" customHeight="1" spans="1:5">
      <c r="A28" s="172" t="s">
        <v>498</v>
      </c>
      <c r="B28" s="169" t="s">
        <v>85</v>
      </c>
      <c r="C28" s="171" t="s">
        <v>476</v>
      </c>
      <c r="D28" s="171" t="s">
        <v>476</v>
      </c>
      <c r="E28" s="173">
        <v>652993.88</v>
      </c>
    </row>
    <row r="29" ht="15" customHeight="1" spans="1:5">
      <c r="A29" s="172" t="s">
        <v>499</v>
      </c>
      <c r="B29" s="169" t="s">
        <v>88</v>
      </c>
      <c r="C29" s="171" t="s">
        <v>476</v>
      </c>
      <c r="D29" s="171" t="s">
        <v>476</v>
      </c>
      <c r="E29" s="173"/>
    </row>
    <row r="30" ht="41.25" customHeight="1" spans="1:5">
      <c r="A30" s="167" t="s">
        <v>500</v>
      </c>
      <c r="B30" s="167"/>
      <c r="C30" s="167"/>
      <c r="D30" s="167"/>
      <c r="E30" s="167"/>
    </row>
    <row r="31" ht="21" customHeight="1" spans="1:5">
      <c r="A31" s="167" t="s">
        <v>501</v>
      </c>
      <c r="B31" s="167"/>
      <c r="C31" s="167"/>
      <c r="D31" s="167"/>
      <c r="E31" s="167"/>
    </row>
    <row r="33" spans="3:3">
      <c r="C33" s="16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75" outlineLevelCol="4"/>
  <cols>
    <col min="1" max="1" width="43.7545454545455" customWidth="1"/>
    <col min="2" max="2" width="11" customWidth="1"/>
    <col min="3" max="5" width="16.2545454545455" customWidth="1"/>
  </cols>
  <sheetData>
    <row r="1" ht="25.5" spans="2:2">
      <c r="B1" s="161" t="s">
        <v>502</v>
      </c>
    </row>
    <row r="2" ht="15.5" spans="5:5">
      <c r="E2" s="162" t="s">
        <v>503</v>
      </c>
    </row>
    <row r="3" ht="15.5" spans="1:5">
      <c r="A3" s="162" t="s">
        <v>2</v>
      </c>
      <c r="E3" s="162" t="s">
        <v>3</v>
      </c>
    </row>
    <row r="4" ht="15" customHeight="1" spans="1:5">
      <c r="A4" s="163" t="s">
        <v>470</v>
      </c>
      <c r="B4" s="163" t="s">
        <v>7</v>
      </c>
      <c r="C4" s="163" t="s">
        <v>471</v>
      </c>
      <c r="D4" s="163" t="s">
        <v>472</v>
      </c>
      <c r="E4" s="163" t="s">
        <v>473</v>
      </c>
    </row>
    <row r="5" ht="15" customHeight="1" spans="1:5">
      <c r="A5" s="164" t="s">
        <v>474</v>
      </c>
      <c r="B5" s="165"/>
      <c r="C5" s="165" t="s">
        <v>11</v>
      </c>
      <c r="D5" s="165" t="s">
        <v>12</v>
      </c>
      <c r="E5" s="165" t="s">
        <v>20</v>
      </c>
    </row>
    <row r="6" ht="15" customHeight="1" spans="1:5">
      <c r="A6" s="164" t="s">
        <v>504</v>
      </c>
      <c r="B6" s="165" t="s">
        <v>11</v>
      </c>
      <c r="C6" s="165" t="s">
        <v>476</v>
      </c>
      <c r="D6" s="165" t="s">
        <v>476</v>
      </c>
      <c r="E6" s="165" t="s">
        <v>476</v>
      </c>
    </row>
    <row r="7" ht="15" customHeight="1" spans="1:5">
      <c r="A7" s="164" t="s">
        <v>477</v>
      </c>
      <c r="B7" s="165" t="s">
        <v>12</v>
      </c>
      <c r="C7" s="166">
        <v>55000</v>
      </c>
      <c r="D7" s="166">
        <v>55000</v>
      </c>
      <c r="E7" s="166">
        <v>53433.38</v>
      </c>
    </row>
    <row r="8" ht="15" customHeight="1" spans="1:5">
      <c r="A8" s="164" t="s">
        <v>478</v>
      </c>
      <c r="B8" s="165" t="s">
        <v>20</v>
      </c>
      <c r="C8" s="166">
        <v>0</v>
      </c>
      <c r="D8" s="166">
        <v>0</v>
      </c>
      <c r="E8" s="166">
        <v>0</v>
      </c>
    </row>
    <row r="9" ht="15" customHeight="1" spans="1:5">
      <c r="A9" s="164" t="s">
        <v>479</v>
      </c>
      <c r="B9" s="165" t="s">
        <v>24</v>
      </c>
      <c r="C9" s="166">
        <v>30000</v>
      </c>
      <c r="D9" s="166">
        <v>30000</v>
      </c>
      <c r="E9" s="166">
        <v>28433.38</v>
      </c>
    </row>
    <row r="10" ht="15" customHeight="1" spans="1:5">
      <c r="A10" s="164" t="s">
        <v>480</v>
      </c>
      <c r="B10" s="165" t="s">
        <v>28</v>
      </c>
      <c r="C10" s="166">
        <v>0</v>
      </c>
      <c r="D10" s="166">
        <v>0</v>
      </c>
      <c r="E10" s="166">
        <v>0</v>
      </c>
    </row>
    <row r="11" ht="15" customHeight="1" spans="1:5">
      <c r="A11" s="164" t="s">
        <v>481</v>
      </c>
      <c r="B11" s="165" t="s">
        <v>32</v>
      </c>
      <c r="C11" s="166">
        <v>30000</v>
      </c>
      <c r="D11" s="166">
        <v>30000</v>
      </c>
      <c r="E11" s="166">
        <v>28433.38</v>
      </c>
    </row>
    <row r="12" ht="15" customHeight="1" spans="1:5">
      <c r="A12" s="164" t="s">
        <v>482</v>
      </c>
      <c r="B12" s="165" t="s">
        <v>36</v>
      </c>
      <c r="C12" s="166">
        <v>25000</v>
      </c>
      <c r="D12" s="166">
        <v>25000</v>
      </c>
      <c r="E12" s="166">
        <v>25000</v>
      </c>
    </row>
    <row r="13" ht="15" customHeight="1" spans="1:5">
      <c r="A13" s="164" t="s">
        <v>483</v>
      </c>
      <c r="B13" s="165" t="s">
        <v>40</v>
      </c>
      <c r="C13" s="165" t="s">
        <v>476</v>
      </c>
      <c r="D13" s="165" t="s">
        <v>476</v>
      </c>
      <c r="E13" s="166">
        <v>25000</v>
      </c>
    </row>
    <row r="14" ht="15" customHeight="1" spans="1:5">
      <c r="A14" s="164" t="s">
        <v>484</v>
      </c>
      <c r="B14" s="165" t="s">
        <v>43</v>
      </c>
      <c r="C14" s="165" t="s">
        <v>476</v>
      </c>
      <c r="D14" s="165" t="s">
        <v>476</v>
      </c>
      <c r="E14" s="166"/>
    </row>
    <row r="15" ht="15" customHeight="1" spans="1:5">
      <c r="A15" s="164" t="s">
        <v>485</v>
      </c>
      <c r="B15" s="165" t="s">
        <v>46</v>
      </c>
      <c r="C15" s="165" t="s">
        <v>476</v>
      </c>
      <c r="D15" s="165" t="s">
        <v>476</v>
      </c>
      <c r="E15" s="166"/>
    </row>
    <row r="16" ht="48" customHeight="1" spans="1:5">
      <c r="A16" s="167" t="s">
        <v>505</v>
      </c>
      <c r="B16" s="167"/>
      <c r="C16" s="167"/>
      <c r="D16" s="167"/>
      <c r="E16" s="167"/>
    </row>
    <row r="18" spans="2:2">
      <c r="B18" s="16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5"/>
  <sheetViews>
    <sheetView workbookViewId="0">
      <selection activeCell="J13" sqref="J13"/>
    </sheetView>
  </sheetViews>
  <sheetFormatPr defaultColWidth="9" defaultRowHeight="15.5"/>
  <cols>
    <col min="1" max="1" width="6.25454545454545" style="127" customWidth="1"/>
    <col min="2" max="2" width="5.12727272727273" style="127" customWidth="1"/>
    <col min="3" max="3" width="12" style="127" customWidth="1"/>
    <col min="4" max="4" width="14.1090909090909" style="127" customWidth="1"/>
    <col min="5" max="5" width="10.8818181818182" style="127" customWidth="1"/>
    <col min="6" max="6" width="9.38181818181818" style="127" customWidth="1"/>
    <col min="7" max="7" width="10.4454545454545" style="127" customWidth="1"/>
    <col min="8" max="8" width="9.38181818181818" style="127" customWidth="1"/>
    <col min="9" max="10" width="8.62727272727273" style="127" customWidth="1"/>
    <col min="11" max="11" width="6.75454545454545" style="127" customWidth="1"/>
    <col min="12" max="12" width="8.5" style="127" customWidth="1"/>
    <col min="13" max="13" width="7.88181818181818" style="127" customWidth="1"/>
    <col min="14" max="14" width="13" style="128" customWidth="1"/>
    <col min="15" max="15" width="11.7818181818182" style="127" customWidth="1"/>
    <col min="16" max="16" width="9.12727272727273" style="127" customWidth="1"/>
    <col min="17" max="17" width="11.4454545454545" style="127" customWidth="1"/>
    <col min="18" max="18" width="9.38181818181818" style="127" customWidth="1"/>
    <col min="19" max="19" width="9.75454545454545" style="127" customWidth="1"/>
    <col min="20" max="20" width="7.38181818181818" style="127" customWidth="1"/>
    <col min="21" max="21" width="6.75454545454545" style="127" customWidth="1"/>
    <col min="22" max="16384" width="9" style="127"/>
  </cols>
  <sheetData>
    <row r="1" s="125" customFormat="1" ht="36" customHeight="1" spans="1:21">
      <c r="A1" s="129" t="s">
        <v>506</v>
      </c>
      <c r="B1" s="129"/>
      <c r="C1" s="129"/>
      <c r="D1" s="129"/>
      <c r="E1" s="129"/>
      <c r="F1" s="129"/>
      <c r="G1" s="129"/>
      <c r="H1" s="129"/>
      <c r="I1" s="129"/>
      <c r="J1" s="129"/>
      <c r="K1" s="129"/>
      <c r="L1" s="129"/>
      <c r="M1" s="129"/>
      <c r="N1" s="146"/>
      <c r="O1" s="129"/>
      <c r="P1" s="129"/>
      <c r="Q1" s="129"/>
      <c r="R1" s="129"/>
      <c r="S1" s="129"/>
      <c r="T1" s="129"/>
      <c r="U1" s="129"/>
    </row>
    <row r="2" s="125" customFormat="1" ht="18" customHeight="1" spans="1:21">
      <c r="A2" s="130"/>
      <c r="B2" s="130"/>
      <c r="C2" s="130"/>
      <c r="D2" s="130"/>
      <c r="E2" s="130"/>
      <c r="F2" s="130"/>
      <c r="G2" s="130"/>
      <c r="H2" s="130"/>
      <c r="I2" s="130"/>
      <c r="J2" s="130"/>
      <c r="K2" s="130"/>
      <c r="L2" s="130"/>
      <c r="M2" s="130"/>
      <c r="N2" s="147"/>
      <c r="U2" s="154" t="s">
        <v>507</v>
      </c>
    </row>
    <row r="3" s="125" customFormat="1" ht="18" customHeight="1" spans="1:21">
      <c r="A3" s="131" t="s">
        <v>2</v>
      </c>
      <c r="B3" s="130"/>
      <c r="C3" s="130"/>
      <c r="D3" s="130"/>
      <c r="E3" s="132"/>
      <c r="F3" s="132"/>
      <c r="G3" s="130"/>
      <c r="H3" s="130"/>
      <c r="I3" s="130"/>
      <c r="J3" s="130"/>
      <c r="K3" s="130"/>
      <c r="L3" s="130"/>
      <c r="M3" s="130"/>
      <c r="N3" s="147"/>
      <c r="U3" s="154" t="s">
        <v>3</v>
      </c>
    </row>
    <row r="4" s="125" customFormat="1" ht="24" customHeight="1" spans="1:21">
      <c r="A4" s="133" t="s">
        <v>6</v>
      </c>
      <c r="B4" s="133" t="s">
        <v>7</v>
      </c>
      <c r="C4" s="134" t="s">
        <v>508</v>
      </c>
      <c r="D4" s="135" t="s">
        <v>509</v>
      </c>
      <c r="E4" s="133" t="s">
        <v>510</v>
      </c>
      <c r="F4" s="136" t="s">
        <v>511</v>
      </c>
      <c r="G4" s="137"/>
      <c r="H4" s="137"/>
      <c r="I4" s="137"/>
      <c r="J4" s="137"/>
      <c r="K4" s="137"/>
      <c r="L4" s="137"/>
      <c r="M4" s="137"/>
      <c r="N4" s="148"/>
      <c r="O4" s="149"/>
      <c r="P4" s="150" t="s">
        <v>512</v>
      </c>
      <c r="Q4" s="133" t="s">
        <v>513</v>
      </c>
      <c r="R4" s="134" t="s">
        <v>514</v>
      </c>
      <c r="S4" s="155"/>
      <c r="T4" s="156" t="s">
        <v>515</v>
      </c>
      <c r="U4" s="155"/>
    </row>
    <row r="5" s="125" customFormat="1" ht="36" customHeight="1" spans="1:21">
      <c r="A5" s="133"/>
      <c r="B5" s="133"/>
      <c r="C5" s="138"/>
      <c r="D5" s="135"/>
      <c r="E5" s="133"/>
      <c r="F5" s="139" t="s">
        <v>124</v>
      </c>
      <c r="G5" s="139"/>
      <c r="H5" s="139" t="s">
        <v>516</v>
      </c>
      <c r="I5" s="139"/>
      <c r="J5" s="151" t="s">
        <v>517</v>
      </c>
      <c r="K5" s="152"/>
      <c r="L5" s="153" t="s">
        <v>518</v>
      </c>
      <c r="M5" s="153"/>
      <c r="N5" s="56" t="s">
        <v>519</v>
      </c>
      <c r="O5" s="56"/>
      <c r="P5" s="150"/>
      <c r="Q5" s="133"/>
      <c r="R5" s="140"/>
      <c r="S5" s="157"/>
      <c r="T5" s="158"/>
      <c r="U5" s="157"/>
    </row>
    <row r="6" s="125" customFormat="1" ht="24" customHeight="1" spans="1:21">
      <c r="A6" s="133"/>
      <c r="B6" s="133"/>
      <c r="C6" s="140"/>
      <c r="D6" s="135"/>
      <c r="E6" s="133"/>
      <c r="F6" s="139" t="s">
        <v>520</v>
      </c>
      <c r="G6" s="141" t="s">
        <v>521</v>
      </c>
      <c r="H6" s="139" t="s">
        <v>520</v>
      </c>
      <c r="I6" s="141" t="s">
        <v>521</v>
      </c>
      <c r="J6" s="139" t="s">
        <v>520</v>
      </c>
      <c r="K6" s="141" t="s">
        <v>521</v>
      </c>
      <c r="L6" s="139" t="s">
        <v>520</v>
      </c>
      <c r="M6" s="141" t="s">
        <v>521</v>
      </c>
      <c r="N6" s="139" t="s">
        <v>520</v>
      </c>
      <c r="O6" s="141" t="s">
        <v>521</v>
      </c>
      <c r="P6" s="150"/>
      <c r="Q6" s="133"/>
      <c r="R6" s="139" t="s">
        <v>520</v>
      </c>
      <c r="S6" s="159" t="s">
        <v>521</v>
      </c>
      <c r="T6" s="139" t="s">
        <v>520</v>
      </c>
      <c r="U6" s="141" t="s">
        <v>521</v>
      </c>
    </row>
    <row r="7" s="126" customFormat="1" ht="24" customHeight="1" spans="1:21">
      <c r="A7" s="133" t="s">
        <v>10</v>
      </c>
      <c r="B7" s="133"/>
      <c r="C7" s="133">
        <v>1</v>
      </c>
      <c r="D7" s="141" t="s">
        <v>12</v>
      </c>
      <c r="E7" s="133">
        <v>3</v>
      </c>
      <c r="F7" s="133">
        <v>4</v>
      </c>
      <c r="G7" s="141" t="s">
        <v>28</v>
      </c>
      <c r="H7" s="133">
        <v>6</v>
      </c>
      <c r="I7" s="133">
        <v>7</v>
      </c>
      <c r="J7" s="141" t="s">
        <v>40</v>
      </c>
      <c r="K7" s="133">
        <v>9</v>
      </c>
      <c r="L7" s="133">
        <v>10</v>
      </c>
      <c r="M7" s="141" t="s">
        <v>49</v>
      </c>
      <c r="N7" s="133">
        <v>12</v>
      </c>
      <c r="O7" s="133">
        <v>13</v>
      </c>
      <c r="P7" s="141" t="s">
        <v>58</v>
      </c>
      <c r="Q7" s="133">
        <v>15</v>
      </c>
      <c r="R7" s="133">
        <v>16</v>
      </c>
      <c r="S7" s="141" t="s">
        <v>67</v>
      </c>
      <c r="T7" s="133">
        <v>18</v>
      </c>
      <c r="U7" s="133">
        <v>19</v>
      </c>
    </row>
    <row r="8" s="125" customFormat="1" ht="24" customHeight="1" spans="1:21">
      <c r="A8" s="142" t="s">
        <v>129</v>
      </c>
      <c r="B8" s="133">
        <v>1</v>
      </c>
      <c r="C8" s="143">
        <v>17535009.02</v>
      </c>
      <c r="D8" s="143">
        <f>E8+F8+P8+Q8+R8</f>
        <v>20903724.99</v>
      </c>
      <c r="E8" s="143">
        <v>13028386.66</v>
      </c>
      <c r="F8" s="143">
        <f>H8+J8+N8</f>
        <v>4450732.47</v>
      </c>
      <c r="G8" s="143">
        <f>I8+K8+O8</f>
        <v>1083976.7</v>
      </c>
      <c r="H8" s="143">
        <v>2094069.47</v>
      </c>
      <c r="I8" s="143">
        <v>482799.25</v>
      </c>
      <c r="J8" s="143">
        <v>325423</v>
      </c>
      <c r="K8" s="143">
        <v>0</v>
      </c>
      <c r="L8" s="143">
        <v>0</v>
      </c>
      <c r="M8" s="143">
        <v>0</v>
      </c>
      <c r="N8" s="143">
        <v>2031240</v>
      </c>
      <c r="O8" s="143">
        <v>601177.45</v>
      </c>
      <c r="P8" s="143">
        <v>0</v>
      </c>
      <c r="Q8" s="143">
        <v>2091961.9</v>
      </c>
      <c r="R8" s="143">
        <v>1332643.96</v>
      </c>
      <c r="S8" s="143">
        <v>1330683.76</v>
      </c>
      <c r="T8" s="160"/>
      <c r="U8" s="160"/>
    </row>
    <row r="9" s="125" customFormat="1" ht="49" customHeight="1" spans="1:21">
      <c r="A9" s="144" t="s">
        <v>522</v>
      </c>
      <c r="B9" s="144"/>
      <c r="C9" s="144"/>
      <c r="D9" s="144"/>
      <c r="E9" s="144"/>
      <c r="F9" s="144"/>
      <c r="G9" s="144"/>
      <c r="H9" s="144"/>
      <c r="I9" s="144"/>
      <c r="J9" s="144"/>
      <c r="K9" s="144"/>
      <c r="L9" s="144"/>
      <c r="M9" s="144"/>
      <c r="N9" s="144"/>
      <c r="O9" s="144"/>
      <c r="P9" s="144"/>
      <c r="Q9" s="144"/>
      <c r="R9" s="144"/>
      <c r="S9" s="144"/>
      <c r="T9" s="144"/>
      <c r="U9" s="144"/>
    </row>
    <row r="10" s="127" customFormat="1" ht="26.25" customHeight="1" spans="14:14">
      <c r="N10" s="128"/>
    </row>
    <row r="11" s="127" customFormat="1" ht="26.25" customHeight="1" spans="8:22">
      <c r="H11" s="145"/>
      <c r="N11" s="128"/>
      <c r="V11" s="128"/>
    </row>
    <row r="12" s="127" customFormat="1" ht="26.25" customHeight="1" spans="14:14">
      <c r="N12" s="128"/>
    </row>
    <row r="13" s="127" customFormat="1" ht="26.25" customHeight="1" spans="14:14">
      <c r="N13" s="128"/>
    </row>
    <row r="14" s="127" customFormat="1" ht="26.25" customHeight="1" spans="14:14">
      <c r="N14" s="128"/>
    </row>
    <row r="15" s="127" customFormat="1" ht="26.25" customHeight="1" spans="14:14">
      <c r="N15" s="128"/>
    </row>
    <row r="16" s="127" customFormat="1" ht="26.25" customHeight="1" spans="14:14">
      <c r="N16" s="128"/>
    </row>
    <row r="17" s="127" customFormat="1" ht="26.25" customHeight="1" spans="14:14">
      <c r="N17" s="128"/>
    </row>
    <row r="18" s="127" customFormat="1" ht="26.25" customHeight="1" spans="14:14">
      <c r="N18" s="128"/>
    </row>
    <row r="19" s="127" customFormat="1" ht="26.25" customHeight="1" spans="14:14">
      <c r="N19" s="128"/>
    </row>
    <row r="20" s="127" customFormat="1" ht="26.25" customHeight="1" spans="14:14">
      <c r="N20" s="128"/>
    </row>
    <row r="21" s="127" customFormat="1" ht="26.25" customHeight="1" spans="14:14">
      <c r="N21" s="128"/>
    </row>
    <row r="22" s="127" customFormat="1" ht="26.25" customHeight="1" spans="14:14">
      <c r="N22" s="128"/>
    </row>
    <row r="23" s="127" customFormat="1" ht="26.25" customHeight="1" spans="14:14">
      <c r="N23" s="128"/>
    </row>
    <row r="24" s="127" customFormat="1" ht="26.25" customHeight="1" spans="14:14">
      <c r="N24" s="128"/>
    </row>
    <row r="25" s="127" customFormat="1" ht="26.25" customHeight="1" spans="14:14">
      <c r="N25" s="128"/>
    </row>
    <row r="26" s="127" customFormat="1" ht="26.25" customHeight="1" spans="14:14">
      <c r="N26" s="128"/>
    </row>
    <row r="27" s="127" customFormat="1" ht="26.25" customHeight="1" spans="14:14">
      <c r="N27" s="128"/>
    </row>
    <row r="28" s="127" customFormat="1" ht="26.25" customHeight="1" spans="14:14">
      <c r="N28" s="128"/>
    </row>
    <row r="29" s="127" customFormat="1" ht="26.25" customHeight="1" spans="14:14">
      <c r="N29" s="128"/>
    </row>
    <row r="30" s="127" customFormat="1" ht="26.25" customHeight="1" spans="14:14">
      <c r="N30" s="128"/>
    </row>
    <row r="31" s="127" customFormat="1" ht="26.25" customHeight="1" spans="14:14">
      <c r="N31" s="128"/>
    </row>
    <row r="32" s="127" customFormat="1" ht="26.25" customHeight="1" spans="14:14">
      <c r="N32" s="128"/>
    </row>
    <row r="33" s="127" customFormat="1" ht="26.25" customHeight="1" spans="14:14">
      <c r="N33" s="128"/>
    </row>
    <row r="34" s="127" customFormat="1" ht="26.25" customHeight="1" spans="14:14">
      <c r="N34" s="128"/>
    </row>
    <row r="35" s="127" customFormat="1" ht="26.25" customHeight="1" spans="14:14">
      <c r="N35" s="128"/>
    </row>
    <row r="36" s="127" customFormat="1" ht="26.25" customHeight="1" spans="14:14">
      <c r="N36" s="128"/>
    </row>
    <row r="37" s="127" customFormat="1" ht="26.25" customHeight="1" spans="14:14">
      <c r="N37" s="128"/>
    </row>
    <row r="38" s="127" customFormat="1" ht="26.25" customHeight="1" spans="14:14">
      <c r="N38" s="128"/>
    </row>
    <row r="39" s="127" customFormat="1" ht="26.25" customHeight="1" spans="14:14">
      <c r="N39" s="128"/>
    </row>
    <row r="40" s="127" customFormat="1" ht="26.25" customHeight="1" spans="14:14">
      <c r="N40" s="128"/>
    </row>
    <row r="41" s="127" customFormat="1" ht="26.25" customHeight="1" spans="14:14">
      <c r="N41" s="128"/>
    </row>
    <row r="42" s="127" customFormat="1" ht="26.25" customHeight="1" spans="14:14">
      <c r="N42" s="128"/>
    </row>
    <row r="43" s="127" customFormat="1" ht="26.25" customHeight="1" spans="14:14">
      <c r="N43" s="128"/>
    </row>
    <row r="44" s="127" customFormat="1" ht="26.25" customHeight="1" spans="14:14">
      <c r="N44" s="128"/>
    </row>
    <row r="45" s="127" customFormat="1" ht="26.25" customHeight="1" spans="14:14">
      <c r="N45" s="128"/>
    </row>
    <row r="46" s="127" customFormat="1" ht="26.25" customHeight="1" spans="14:14">
      <c r="N46" s="128"/>
    </row>
    <row r="47" s="127" customFormat="1" ht="26.25" customHeight="1" spans="14:14">
      <c r="N47" s="128"/>
    </row>
    <row r="48" s="127" customFormat="1" ht="26.25" customHeight="1" spans="14:14">
      <c r="N48" s="128"/>
    </row>
    <row r="49" s="127" customFormat="1" ht="26.25" customHeight="1" spans="14:14">
      <c r="N49" s="128"/>
    </row>
    <row r="50" s="127" customFormat="1" ht="26.25" customHeight="1" spans="14:14">
      <c r="N50" s="128"/>
    </row>
    <row r="51" s="127" customFormat="1" ht="26.25" customHeight="1" spans="14:14">
      <c r="N51" s="128"/>
    </row>
    <row r="52" s="127" customFormat="1" ht="26.25" customHeight="1" spans="14:14">
      <c r="N52" s="128"/>
    </row>
    <row r="53" s="127" customFormat="1" ht="26.25" customHeight="1" spans="14:14">
      <c r="N53" s="128"/>
    </row>
    <row r="54" s="127" customFormat="1" ht="26.25" customHeight="1" spans="14:14">
      <c r="N54" s="128"/>
    </row>
    <row r="55" s="127" customFormat="1" ht="26.25" customHeight="1" spans="14:14">
      <c r="N55" s="128"/>
    </row>
    <row r="56" s="127" customFormat="1" ht="26.25" customHeight="1" spans="14:14">
      <c r="N56" s="128"/>
    </row>
    <row r="57" s="127" customFormat="1" ht="26.25" customHeight="1" spans="14:14">
      <c r="N57" s="128"/>
    </row>
    <row r="58" s="127" customFormat="1" ht="26.25" customHeight="1" spans="14:14">
      <c r="N58" s="128"/>
    </row>
    <row r="59" s="127" customFormat="1" ht="26.25" customHeight="1" spans="14:14">
      <c r="N59" s="128"/>
    </row>
    <row r="60" s="127" customFormat="1" ht="26.25" customHeight="1" spans="14:14">
      <c r="N60" s="128"/>
    </row>
    <row r="61" s="127" customFormat="1" ht="26.25" customHeight="1" spans="14:14">
      <c r="N61" s="128"/>
    </row>
    <row r="62" s="127" customFormat="1" ht="26.25" customHeight="1" spans="14:14">
      <c r="N62" s="128"/>
    </row>
    <row r="63" s="127" customFormat="1" ht="26.25" customHeight="1" spans="14:14">
      <c r="N63" s="128"/>
    </row>
    <row r="64" s="127" customFormat="1" ht="26.25" customHeight="1" spans="14:14">
      <c r="N64" s="128"/>
    </row>
    <row r="65" s="127" customFormat="1" ht="26.25" customHeight="1" spans="14:14">
      <c r="N65" s="128"/>
    </row>
    <row r="66" s="127" customFormat="1" ht="26.25" customHeight="1" spans="14:14">
      <c r="N66" s="128"/>
    </row>
    <row r="67" s="127" customFormat="1" ht="26.25" customHeight="1" spans="14:14">
      <c r="N67" s="128"/>
    </row>
    <row r="68" s="127" customFormat="1" ht="26.25" customHeight="1" spans="14:14">
      <c r="N68" s="128"/>
    </row>
    <row r="69" s="127" customFormat="1" ht="26.25" customHeight="1" spans="14:14">
      <c r="N69" s="128"/>
    </row>
    <row r="70" s="127" customFormat="1" ht="26.25" customHeight="1" spans="14:14">
      <c r="N70" s="128"/>
    </row>
    <row r="71" s="127" customFormat="1" ht="26.25" customHeight="1" spans="14:14">
      <c r="N71" s="128"/>
    </row>
    <row r="72" s="127" customFormat="1" ht="26.25" customHeight="1" spans="14:14">
      <c r="N72" s="128"/>
    </row>
    <row r="73" s="127" customFormat="1" ht="26.25" customHeight="1" spans="14:14">
      <c r="N73" s="128"/>
    </row>
    <row r="74" s="127" customFormat="1" ht="26.25" customHeight="1" spans="14:14">
      <c r="N74" s="128"/>
    </row>
    <row r="75" s="127" customFormat="1" ht="26.25" customHeight="1" spans="14:14">
      <c r="N75" s="128"/>
    </row>
    <row r="76" s="127" customFormat="1" ht="26.25" customHeight="1" spans="14:14">
      <c r="N76" s="128"/>
    </row>
    <row r="77" s="127" customFormat="1" ht="26.25" customHeight="1" spans="14:14">
      <c r="N77" s="128"/>
    </row>
    <row r="78" s="127" customFormat="1" ht="26.25" customHeight="1" spans="14:14">
      <c r="N78" s="128"/>
    </row>
    <row r="79" s="127" customFormat="1" ht="26.25" customHeight="1" spans="14:14">
      <c r="N79" s="128"/>
    </row>
    <row r="80" s="127" customFormat="1" ht="26.25" customHeight="1" spans="14:14">
      <c r="N80" s="128"/>
    </row>
    <row r="81" s="127" customFormat="1" ht="26.25" customHeight="1" spans="14:14">
      <c r="N81" s="128"/>
    </row>
    <row r="82" s="127" customFormat="1" ht="26.25" customHeight="1" spans="14:14">
      <c r="N82" s="128"/>
    </row>
    <row r="83" s="127" customFormat="1" ht="26.25" customHeight="1" spans="14:14">
      <c r="N83" s="128"/>
    </row>
    <row r="84" s="127" customFormat="1" ht="26.25" customHeight="1" spans="14:14">
      <c r="N84" s="128"/>
    </row>
    <row r="85" s="127" customFormat="1" ht="26.25" customHeight="1" spans="14:14">
      <c r="N85" s="128"/>
    </row>
    <row r="86" s="127" customFormat="1" ht="26.25" customHeight="1" spans="14:14">
      <c r="N86" s="128"/>
    </row>
    <row r="87" s="127" customFormat="1" ht="26.25" customHeight="1" spans="14:14">
      <c r="N87" s="128"/>
    </row>
    <row r="88" s="127" customFormat="1" ht="26.25" customHeight="1" spans="14:14">
      <c r="N88" s="128"/>
    </row>
    <row r="89" s="127" customFormat="1" ht="26.25" customHeight="1" spans="14:14">
      <c r="N89" s="128"/>
    </row>
    <row r="90" s="127" customFormat="1" ht="26.25" customHeight="1" spans="14:14">
      <c r="N90" s="128"/>
    </row>
    <row r="91" s="127" customFormat="1" ht="26.25" customHeight="1" spans="14:14">
      <c r="N91" s="128"/>
    </row>
    <row r="92" s="127" customFormat="1" ht="26.25" customHeight="1" spans="14:14">
      <c r="N92" s="128"/>
    </row>
    <row r="93" s="127" customFormat="1" ht="26.25" customHeight="1" spans="14:14">
      <c r="N93" s="128"/>
    </row>
    <row r="94" s="127" customFormat="1" ht="26.25" customHeight="1" spans="14:14">
      <c r="N94" s="128"/>
    </row>
    <row r="95" s="127" customFormat="1" ht="26.25" customHeight="1" spans="14:14">
      <c r="N95" s="128"/>
    </row>
    <row r="96" s="127" customFormat="1" ht="26.25" customHeight="1" spans="14:14">
      <c r="N96" s="128"/>
    </row>
    <row r="97" s="127" customFormat="1" ht="26.25" customHeight="1" spans="14:14">
      <c r="N97" s="128"/>
    </row>
    <row r="98" s="127" customFormat="1" ht="26.25" customHeight="1" spans="14:14">
      <c r="N98" s="128"/>
    </row>
    <row r="99" s="127" customFormat="1" ht="26.25" customHeight="1" spans="14:14">
      <c r="N99" s="128"/>
    </row>
    <row r="100" s="127" customFormat="1" ht="26.25" customHeight="1" spans="14:14">
      <c r="N100" s="128"/>
    </row>
    <row r="101" s="127" customFormat="1" ht="26.25" customHeight="1" spans="14:14">
      <c r="N101" s="128"/>
    </row>
    <row r="102" s="127" customFormat="1" ht="26.25" customHeight="1" spans="14:14">
      <c r="N102" s="128"/>
    </row>
    <row r="103" s="127" customFormat="1" ht="26.25" customHeight="1" spans="14:14">
      <c r="N103" s="128"/>
    </row>
    <row r="104" s="127" customFormat="1" ht="26.25" customHeight="1" spans="14:14">
      <c r="N104" s="128"/>
    </row>
    <row r="105" s="127" customFormat="1" ht="26.25" customHeight="1" spans="14:14">
      <c r="N105" s="128"/>
    </row>
    <row r="106" s="127" customFormat="1" ht="26.25" customHeight="1" spans="14:14">
      <c r="N106" s="128"/>
    </row>
    <row r="107" s="127" customFormat="1" ht="26.25" customHeight="1" spans="14:14">
      <c r="N107" s="128"/>
    </row>
    <row r="108" s="127" customFormat="1" ht="26.25" customHeight="1" spans="14:14">
      <c r="N108" s="128"/>
    </row>
    <row r="109" s="127" customFormat="1" ht="26.25" customHeight="1" spans="14:14">
      <c r="N109" s="128"/>
    </row>
    <row r="110" s="127" customFormat="1" ht="26.25" customHeight="1" spans="14:14">
      <c r="N110" s="128"/>
    </row>
    <row r="111" s="127" customFormat="1" ht="26.25" customHeight="1" spans="14:14">
      <c r="N111" s="128"/>
    </row>
    <row r="112" s="127" customFormat="1" ht="26.25" customHeight="1" spans="14:14">
      <c r="N112" s="128"/>
    </row>
    <row r="113" s="127" customFormat="1" ht="26.25" customHeight="1" spans="14:14">
      <c r="N113" s="128"/>
    </row>
    <row r="114" s="127" customFormat="1" ht="26.25" customHeight="1" spans="14:14">
      <c r="N114" s="128"/>
    </row>
    <row r="115" s="127" customFormat="1" ht="26.25" customHeight="1" spans="14:14">
      <c r="N115" s="128"/>
    </row>
    <row r="116" s="127" customFormat="1" ht="26.25" customHeight="1" spans="14:14">
      <c r="N116" s="128"/>
    </row>
    <row r="117" s="127" customFormat="1" ht="26.25" customHeight="1" spans="14:14">
      <c r="N117" s="128"/>
    </row>
    <row r="118" s="127" customFormat="1" ht="26.25" customHeight="1" spans="14:14">
      <c r="N118" s="128"/>
    </row>
    <row r="119" s="127" customFormat="1" ht="26.25" customHeight="1" spans="14:14">
      <c r="N119" s="128"/>
    </row>
    <row r="120" s="127" customFormat="1" ht="26.25" customHeight="1" spans="14:14">
      <c r="N120" s="128"/>
    </row>
    <row r="121" s="127" customFormat="1" ht="26.25" customHeight="1" spans="14:14">
      <c r="N121" s="128"/>
    </row>
    <row r="122" s="127" customFormat="1" ht="26.25" customHeight="1" spans="14:14">
      <c r="N122" s="128"/>
    </row>
    <row r="123" s="127" customFormat="1" ht="26.25" customHeight="1" spans="14:14">
      <c r="N123" s="128"/>
    </row>
    <row r="124" s="127" customFormat="1" ht="26.25" customHeight="1" spans="14:14">
      <c r="N124" s="128"/>
    </row>
    <row r="125" s="127" customFormat="1" ht="26.25" customHeight="1" spans="14:14">
      <c r="N125" s="128"/>
    </row>
    <row r="126" s="127" customFormat="1" ht="26.25" customHeight="1" spans="14:14">
      <c r="N126" s="128"/>
    </row>
    <row r="127" s="127" customFormat="1" ht="26.25" customHeight="1" spans="14:14">
      <c r="N127" s="128"/>
    </row>
    <row r="128" s="127" customFormat="1" ht="26.25" customHeight="1" spans="14:14">
      <c r="N128" s="128"/>
    </row>
    <row r="129" s="127" customFormat="1" ht="26.25" customHeight="1" spans="14:14">
      <c r="N129" s="128"/>
    </row>
    <row r="130" s="127" customFormat="1" ht="26.25" customHeight="1" spans="14:14">
      <c r="N130" s="128"/>
    </row>
    <row r="131" s="127" customFormat="1" ht="26.25" customHeight="1" spans="14:14">
      <c r="N131" s="128"/>
    </row>
    <row r="132" s="127" customFormat="1" ht="26.25" customHeight="1" spans="14:14">
      <c r="N132" s="128"/>
    </row>
    <row r="133" s="127" customFormat="1" ht="26.25" customHeight="1" spans="14:14">
      <c r="N133" s="128"/>
    </row>
    <row r="134" s="127" customFormat="1" ht="26.25" customHeight="1" spans="14:14">
      <c r="N134" s="128"/>
    </row>
    <row r="135" s="127" customFormat="1" ht="26.25" customHeight="1" spans="14:14">
      <c r="N135" s="128"/>
    </row>
    <row r="136" s="127" customFormat="1" ht="26.25" customHeight="1" spans="14:14">
      <c r="N136" s="128"/>
    </row>
    <row r="137" s="127" customFormat="1" ht="26.25" customHeight="1" spans="14:14">
      <c r="N137" s="128"/>
    </row>
    <row r="138" s="127" customFormat="1" ht="26.25" customHeight="1" spans="14:14">
      <c r="N138" s="128"/>
    </row>
    <row r="139" s="127" customFormat="1" ht="26.25" customHeight="1" spans="14:14">
      <c r="N139" s="128"/>
    </row>
    <row r="140" s="127" customFormat="1" ht="26.25" customHeight="1" spans="14:14">
      <c r="N140" s="128"/>
    </row>
    <row r="141" s="127" customFormat="1" ht="26.25" customHeight="1" spans="14:14">
      <c r="N141" s="128"/>
    </row>
    <row r="142" s="127" customFormat="1" ht="26.25" customHeight="1" spans="14:14">
      <c r="N142" s="128"/>
    </row>
    <row r="143" s="127" customFormat="1" ht="26.25" customHeight="1" spans="14:14">
      <c r="N143" s="128"/>
    </row>
    <row r="144" s="127" customFormat="1" ht="26.25" customHeight="1" spans="14:14">
      <c r="N144" s="128"/>
    </row>
    <row r="145" s="127" customFormat="1" ht="26.25" customHeight="1" spans="14:14">
      <c r="N145" s="128"/>
    </row>
    <row r="146" s="127" customFormat="1" ht="26.25" customHeight="1" spans="14:14">
      <c r="N146" s="128"/>
    </row>
    <row r="147" s="127" customFormat="1" ht="26.25" customHeight="1" spans="14:14">
      <c r="N147" s="128"/>
    </row>
    <row r="148" s="127" customFormat="1" ht="26.25" customHeight="1" spans="14:14">
      <c r="N148" s="128"/>
    </row>
    <row r="149" s="127" customFormat="1" ht="26.25" customHeight="1" spans="14:14">
      <c r="N149" s="128"/>
    </row>
    <row r="150" s="127" customFormat="1" ht="26.25" customHeight="1" spans="14:14">
      <c r="N150" s="128"/>
    </row>
    <row r="151" s="127" customFormat="1" ht="26.25" customHeight="1" spans="14:14">
      <c r="N151" s="128"/>
    </row>
    <row r="152" s="127" customFormat="1" ht="19.9" customHeight="1" spans="14:14">
      <c r="N152" s="128"/>
    </row>
    <row r="153" s="127" customFormat="1" ht="19.9" customHeight="1" spans="14:14">
      <c r="N153" s="128"/>
    </row>
    <row r="154" s="127" customFormat="1" ht="19.9" customHeight="1" spans="14:14">
      <c r="N154" s="128"/>
    </row>
    <row r="155" s="127" customFormat="1" ht="19.9" customHeight="1" spans="14:14">
      <c r="N155" s="12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E7" sqref="E7"/>
    </sheetView>
  </sheetViews>
  <sheetFormatPr defaultColWidth="10" defaultRowHeight="13.75" outlineLevelCol="6"/>
  <cols>
    <col min="1" max="1" width="17.1272727272727" style="102" customWidth="1"/>
    <col min="2" max="2" width="14.3818181818182" style="102" customWidth="1"/>
    <col min="3" max="3" width="20.8909090909091" style="102" customWidth="1"/>
    <col min="4" max="4" width="102.336363636364" style="102" customWidth="1"/>
    <col min="5" max="6" width="10" style="102"/>
    <col min="7" max="7" width="12.6272727272727" style="102"/>
    <col min="8" max="16384" width="10" style="102"/>
  </cols>
  <sheetData>
    <row r="1" s="102" customFormat="1" spans="1:1">
      <c r="A1" s="102" t="s">
        <v>523</v>
      </c>
    </row>
    <row r="2" s="102" customFormat="1" ht="29.5" customHeight="1" spans="1:4">
      <c r="A2" s="107" t="s">
        <v>524</v>
      </c>
      <c r="B2" s="108"/>
      <c r="C2" s="108"/>
      <c r="D2" s="108"/>
    </row>
    <row r="3" s="49" customFormat="1" ht="12.75" spans="1:7">
      <c r="A3" s="109" t="s">
        <v>2</v>
      </c>
      <c r="B3" s="109"/>
      <c r="C3" s="110"/>
      <c r="D3" s="111"/>
      <c r="E3" s="110"/>
      <c r="F3" s="110"/>
      <c r="G3" s="112"/>
    </row>
    <row r="4" s="102" customFormat="1" ht="56" customHeight="1" spans="1:4">
      <c r="A4" s="113" t="s">
        <v>525</v>
      </c>
      <c r="B4" s="114" t="s">
        <v>526</v>
      </c>
      <c r="C4" s="115"/>
      <c r="D4" s="116" t="s">
        <v>527</v>
      </c>
    </row>
    <row r="5" s="102" customFormat="1" ht="43" customHeight="1" spans="1:4">
      <c r="A5" s="117"/>
      <c r="B5" s="114" t="s">
        <v>528</v>
      </c>
      <c r="C5" s="115"/>
      <c r="D5" s="116" t="s">
        <v>529</v>
      </c>
    </row>
    <row r="6" s="102" customFormat="1" ht="39" customHeight="1" spans="1:4">
      <c r="A6" s="117"/>
      <c r="B6" s="114" t="s">
        <v>530</v>
      </c>
      <c r="C6" s="115"/>
      <c r="D6" s="116" t="s">
        <v>531</v>
      </c>
    </row>
    <row r="7" s="102" customFormat="1" ht="62" customHeight="1" spans="1:4">
      <c r="A7" s="117"/>
      <c r="B7" s="114" t="s">
        <v>532</v>
      </c>
      <c r="C7" s="115"/>
      <c r="D7" s="116" t="s">
        <v>533</v>
      </c>
    </row>
    <row r="8" s="102" customFormat="1" ht="27" customHeight="1" spans="1:4">
      <c r="A8" s="118"/>
      <c r="B8" s="114" t="s">
        <v>534</v>
      </c>
      <c r="C8" s="115"/>
      <c r="D8" s="116" t="s">
        <v>535</v>
      </c>
    </row>
    <row r="9" s="102" customFormat="1" ht="48" customHeight="1" spans="1:4">
      <c r="A9" s="113" t="s">
        <v>536</v>
      </c>
      <c r="B9" s="114" t="s">
        <v>537</v>
      </c>
      <c r="C9" s="115"/>
      <c r="D9" s="116" t="s">
        <v>538</v>
      </c>
    </row>
    <row r="10" s="102" customFormat="1" ht="39" customHeight="1" spans="1:4">
      <c r="A10" s="117"/>
      <c r="B10" s="113" t="s">
        <v>539</v>
      </c>
      <c r="C10" s="119" t="s">
        <v>540</v>
      </c>
      <c r="D10" s="116" t="s">
        <v>541</v>
      </c>
    </row>
    <row r="11" s="102" customFormat="1" ht="41" customHeight="1" spans="1:4">
      <c r="A11" s="118"/>
      <c r="B11" s="118"/>
      <c r="C11" s="119" t="s">
        <v>542</v>
      </c>
      <c r="D11" s="116" t="s">
        <v>543</v>
      </c>
    </row>
    <row r="12" s="102" customFormat="1" ht="24" customHeight="1" spans="1:4">
      <c r="A12" s="114" t="s">
        <v>544</v>
      </c>
      <c r="B12" s="120"/>
      <c r="C12" s="115"/>
      <c r="D12" s="116" t="s">
        <v>545</v>
      </c>
    </row>
    <row r="13" s="102" customFormat="1" ht="64" customHeight="1" spans="1:4">
      <c r="A13" s="114" t="s">
        <v>546</v>
      </c>
      <c r="B13" s="120"/>
      <c r="C13" s="115"/>
      <c r="D13" s="116" t="s">
        <v>547</v>
      </c>
    </row>
    <row r="14" s="102" customFormat="1" ht="29" customHeight="1" spans="1:4">
      <c r="A14" s="114" t="s">
        <v>548</v>
      </c>
      <c r="B14" s="120"/>
      <c r="C14" s="115"/>
      <c r="D14" s="116" t="s">
        <v>549</v>
      </c>
    </row>
    <row r="15" s="102" customFormat="1" ht="54" customHeight="1" spans="1:4">
      <c r="A15" s="121" t="s">
        <v>550</v>
      </c>
      <c r="B15" s="122"/>
      <c r="C15" s="123"/>
      <c r="D15" s="116" t="s">
        <v>551</v>
      </c>
    </row>
    <row r="16" s="102" customFormat="1" ht="60" customHeight="1" spans="1:4">
      <c r="A16" s="121" t="s">
        <v>552</v>
      </c>
      <c r="B16" s="122"/>
      <c r="C16" s="123"/>
      <c r="D16" s="116" t="s">
        <v>553</v>
      </c>
    </row>
    <row r="18" s="102" customFormat="1" ht="28" customHeight="1" spans="1:4">
      <c r="A18" s="124" t="s">
        <v>554</v>
      </c>
      <c r="B18" s="124"/>
      <c r="C18" s="124"/>
      <c r="D18" s="12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selection activeCell="C7" sqref="C7:I7"/>
    </sheetView>
  </sheetViews>
  <sheetFormatPr defaultColWidth="10" defaultRowHeight="13.75"/>
  <cols>
    <col min="1" max="1" width="19.0909090909091" style="48" customWidth="1"/>
    <col min="2" max="2" width="17.1636363636364" style="48" customWidth="1"/>
    <col min="3" max="3" width="20" style="48" customWidth="1"/>
    <col min="4" max="4" width="13.5363636363636" style="48" customWidth="1"/>
    <col min="5" max="5" width="14.0363636363636" style="48" customWidth="1"/>
    <col min="6" max="6" width="13.4363636363636" style="48" customWidth="1"/>
    <col min="7" max="7" width="15.9636363636364" style="48" customWidth="1"/>
    <col min="8" max="8" width="15.7636363636364" style="48" customWidth="1"/>
    <col min="9" max="9" width="15.2545454545455" style="48" customWidth="1"/>
    <col min="10" max="10" width="20.8090909090909" style="48" customWidth="1"/>
    <col min="11" max="11" width="10" style="48"/>
    <col min="12" max="12" width="12.6272727272727" style="48"/>
    <col min="13" max="16384" width="10" style="48"/>
  </cols>
  <sheetData>
    <row r="1" s="48" customFormat="1" spans="1:1">
      <c r="A1" s="48" t="s">
        <v>555</v>
      </c>
    </row>
    <row r="2" s="48" customFormat="1" ht="33" customHeight="1" spans="1:10">
      <c r="A2" s="52" t="s">
        <v>556</v>
      </c>
      <c r="B2" s="52"/>
      <c r="C2" s="52"/>
      <c r="D2" s="52"/>
      <c r="E2" s="52"/>
      <c r="F2" s="52"/>
      <c r="G2" s="52"/>
      <c r="H2" s="52"/>
      <c r="I2" s="52"/>
      <c r="J2" s="52"/>
    </row>
    <row r="3" s="49" customFormat="1" ht="12.75" spans="1:10">
      <c r="A3" s="53"/>
      <c r="B3" s="53"/>
      <c r="C3" s="54"/>
      <c r="D3" s="36"/>
      <c r="E3" s="54"/>
      <c r="F3" s="54"/>
      <c r="G3" s="55"/>
      <c r="J3" s="36"/>
    </row>
    <row r="4" s="48" customFormat="1" ht="30" customHeight="1" spans="1:10">
      <c r="A4" s="56" t="s">
        <v>557</v>
      </c>
      <c r="B4" s="56" t="s">
        <v>558</v>
      </c>
      <c r="C4" s="56"/>
      <c r="D4" s="56"/>
      <c r="E4" s="56"/>
      <c r="F4" s="56"/>
      <c r="G4" s="56"/>
      <c r="H4" s="56"/>
      <c r="I4" s="56"/>
      <c r="J4" s="56"/>
    </row>
    <row r="5" s="48" customFormat="1" ht="32.15" customHeight="1" spans="1:10">
      <c r="A5" s="56" t="s">
        <v>559</v>
      </c>
      <c r="B5" s="56"/>
      <c r="C5" s="56"/>
      <c r="D5" s="56"/>
      <c r="E5" s="56"/>
      <c r="F5" s="56"/>
      <c r="G5" s="56"/>
      <c r="H5" s="56"/>
      <c r="I5" s="56"/>
      <c r="J5" s="56" t="s">
        <v>560</v>
      </c>
    </row>
    <row r="6" s="48" customFormat="1" ht="99.9" customHeight="1" spans="1:10">
      <c r="A6" s="56" t="s">
        <v>561</v>
      </c>
      <c r="B6" s="57" t="s">
        <v>562</v>
      </c>
      <c r="C6" s="58" t="s">
        <v>563</v>
      </c>
      <c r="D6" s="58"/>
      <c r="E6" s="58"/>
      <c r="F6" s="58"/>
      <c r="G6" s="58"/>
      <c r="H6" s="58"/>
      <c r="I6" s="58"/>
      <c r="J6" s="60" t="s">
        <v>564</v>
      </c>
    </row>
    <row r="7" s="48" customFormat="1" ht="132" customHeight="1" spans="1:10">
      <c r="A7" s="56"/>
      <c r="B7" s="57" t="s">
        <v>565</v>
      </c>
      <c r="C7" s="58" t="s">
        <v>566</v>
      </c>
      <c r="D7" s="58"/>
      <c r="E7" s="58"/>
      <c r="F7" s="58"/>
      <c r="G7" s="58"/>
      <c r="H7" s="58"/>
      <c r="I7" s="58"/>
      <c r="J7" s="60" t="s">
        <v>564</v>
      </c>
    </row>
    <row r="8" s="48" customFormat="1" ht="32.15" customHeight="1" spans="1:10">
      <c r="A8" s="59" t="s">
        <v>567</v>
      </c>
      <c r="B8" s="59"/>
      <c r="C8" s="59"/>
      <c r="D8" s="59"/>
      <c r="E8" s="59"/>
      <c r="F8" s="59"/>
      <c r="G8" s="59"/>
      <c r="H8" s="59"/>
      <c r="I8" s="59"/>
      <c r="J8" s="59"/>
    </row>
    <row r="9" s="48" customFormat="1" ht="32.15" customHeight="1" spans="1:10">
      <c r="A9" s="60" t="s">
        <v>568</v>
      </c>
      <c r="B9" s="61" t="s">
        <v>569</v>
      </c>
      <c r="C9" s="61"/>
      <c r="D9" s="61"/>
      <c r="E9" s="61"/>
      <c r="F9" s="61"/>
      <c r="G9" s="62" t="s">
        <v>570</v>
      </c>
      <c r="H9" s="62"/>
      <c r="I9" s="62"/>
      <c r="J9" s="62"/>
    </row>
    <row r="10" s="48" customFormat="1" ht="75" customHeight="1" spans="1:10">
      <c r="A10" s="60" t="s">
        <v>571</v>
      </c>
      <c r="B10" s="63" t="s">
        <v>572</v>
      </c>
      <c r="C10" s="64"/>
      <c r="D10" s="64"/>
      <c r="E10" s="64"/>
      <c r="F10" s="65"/>
      <c r="G10" s="63" t="s">
        <v>573</v>
      </c>
      <c r="H10" s="64"/>
      <c r="I10" s="64"/>
      <c r="J10" s="65"/>
    </row>
    <row r="11" s="48" customFormat="1" ht="75" customHeight="1" spans="1:10">
      <c r="A11" s="60" t="s">
        <v>574</v>
      </c>
      <c r="B11" s="66"/>
      <c r="C11" s="67"/>
      <c r="D11" s="67"/>
      <c r="E11" s="67"/>
      <c r="F11" s="68"/>
      <c r="G11" s="180" t="s">
        <v>575</v>
      </c>
      <c r="H11" s="67"/>
      <c r="I11" s="67"/>
      <c r="J11" s="68"/>
    </row>
    <row r="12" s="48" customFormat="1" ht="75" customHeight="1" spans="1:10">
      <c r="A12" s="60" t="s">
        <v>576</v>
      </c>
      <c r="B12" s="66"/>
      <c r="C12" s="67"/>
      <c r="D12" s="67"/>
      <c r="E12" s="67"/>
      <c r="F12" s="68"/>
      <c r="G12" s="180" t="s">
        <v>575</v>
      </c>
      <c r="H12" s="67"/>
      <c r="I12" s="67"/>
      <c r="J12" s="68"/>
    </row>
    <row r="13" s="48" customFormat="1" ht="32.15" customHeight="1" spans="1:10">
      <c r="A13" s="69" t="s">
        <v>577</v>
      </c>
      <c r="B13" s="69"/>
      <c r="C13" s="69"/>
      <c r="D13" s="69"/>
      <c r="E13" s="69"/>
      <c r="F13" s="69"/>
      <c r="G13" s="69"/>
      <c r="H13" s="69"/>
      <c r="I13" s="69"/>
      <c r="J13" s="69"/>
    </row>
    <row r="14" s="48" customFormat="1" ht="32.15" customHeight="1" spans="1:10">
      <c r="A14" s="60" t="s">
        <v>578</v>
      </c>
      <c r="B14" s="60" t="s">
        <v>579</v>
      </c>
      <c r="C14" s="70" t="s">
        <v>580</v>
      </c>
      <c r="D14" s="71"/>
      <c r="E14" s="72" t="s">
        <v>581</v>
      </c>
      <c r="F14" s="73"/>
      <c r="G14" s="74"/>
      <c r="H14" s="75" t="s">
        <v>582</v>
      </c>
      <c r="I14" s="98" t="s">
        <v>583</v>
      </c>
      <c r="J14" s="75" t="s">
        <v>584</v>
      </c>
    </row>
    <row r="15" s="48" customFormat="1" ht="32.15" customHeight="1" spans="1:10">
      <c r="A15" s="60"/>
      <c r="B15" s="60"/>
      <c r="C15" s="76"/>
      <c r="D15" s="77"/>
      <c r="E15" s="60" t="s">
        <v>585</v>
      </c>
      <c r="F15" s="60" t="s">
        <v>586</v>
      </c>
      <c r="G15" s="60" t="s">
        <v>587</v>
      </c>
      <c r="H15" s="78"/>
      <c r="I15" s="78"/>
      <c r="J15" s="99"/>
    </row>
    <row r="16" s="48" customFormat="1" ht="78" customHeight="1" spans="1:12">
      <c r="A16" s="79" t="s">
        <v>588</v>
      </c>
      <c r="B16" s="80" t="s">
        <v>589</v>
      </c>
      <c r="C16" s="81" t="s">
        <v>590</v>
      </c>
      <c r="D16" s="82"/>
      <c r="E16" s="83">
        <v>50602921.74</v>
      </c>
      <c r="F16" s="84">
        <v>19375598.19</v>
      </c>
      <c r="G16" s="84">
        <f>E16-F16</f>
        <v>31227323.55</v>
      </c>
      <c r="H16" s="83">
        <v>50602921.74</v>
      </c>
      <c r="I16" s="100">
        <v>1</v>
      </c>
      <c r="J16" s="101" t="s">
        <v>564</v>
      </c>
      <c r="L16" s="102"/>
    </row>
    <row r="17" s="48" customFormat="1" ht="48" customHeight="1" spans="1:10">
      <c r="A17" s="85" t="s">
        <v>591</v>
      </c>
      <c r="B17" s="80" t="s">
        <v>589</v>
      </c>
      <c r="C17" s="81" t="s">
        <v>592</v>
      </c>
      <c r="D17" s="82"/>
      <c r="E17" s="84">
        <v>6850000</v>
      </c>
      <c r="F17" s="84">
        <v>6850000</v>
      </c>
      <c r="G17" s="84">
        <v>0</v>
      </c>
      <c r="H17" s="84">
        <v>6850000</v>
      </c>
      <c r="I17" s="100">
        <v>1</v>
      </c>
      <c r="J17" s="101" t="s">
        <v>564</v>
      </c>
    </row>
    <row r="18" s="48" customFormat="1" ht="28" customHeight="1" spans="1:10">
      <c r="A18" s="79" t="s">
        <v>196</v>
      </c>
      <c r="B18" s="80" t="s">
        <v>589</v>
      </c>
      <c r="C18" s="81" t="s">
        <v>593</v>
      </c>
      <c r="D18" s="82"/>
      <c r="E18" s="86">
        <v>1749163.99</v>
      </c>
      <c r="F18" s="86">
        <v>1065428.92</v>
      </c>
      <c r="G18" s="84">
        <f>E18-F18</f>
        <v>683735.07</v>
      </c>
      <c r="H18" s="86">
        <v>1749163.99</v>
      </c>
      <c r="I18" s="103">
        <v>1</v>
      </c>
      <c r="J18" s="101" t="s">
        <v>564</v>
      </c>
    </row>
    <row r="19" s="48" customFormat="1" ht="32.15" customHeight="1" spans="1:10">
      <c r="A19" s="69" t="s">
        <v>594</v>
      </c>
      <c r="B19" s="69"/>
      <c r="C19" s="69"/>
      <c r="D19" s="69"/>
      <c r="E19" s="69"/>
      <c r="F19" s="69"/>
      <c r="G19" s="69"/>
      <c r="H19" s="69"/>
      <c r="I19" s="69"/>
      <c r="J19" s="69"/>
    </row>
    <row r="20" s="50" customFormat="1" ht="32.15" customHeight="1" spans="1:10">
      <c r="A20" s="87" t="s">
        <v>595</v>
      </c>
      <c r="B20" s="88" t="s">
        <v>596</v>
      </c>
      <c r="C20" s="88" t="s">
        <v>597</v>
      </c>
      <c r="D20" s="87" t="s">
        <v>598</v>
      </c>
      <c r="E20" s="89" t="s">
        <v>599</v>
      </c>
      <c r="F20" s="89" t="s">
        <v>600</v>
      </c>
      <c r="G20" s="89" t="s">
        <v>601</v>
      </c>
      <c r="H20" s="90" t="s">
        <v>602</v>
      </c>
      <c r="I20" s="104"/>
      <c r="J20" s="105"/>
    </row>
    <row r="21" s="50" customFormat="1" ht="32.15" customHeight="1" spans="1:10">
      <c r="A21" s="6" t="s">
        <v>603</v>
      </c>
      <c r="B21" s="25" t="s">
        <v>604</v>
      </c>
      <c r="C21" s="91" t="s">
        <v>605</v>
      </c>
      <c r="D21" s="181" t="s">
        <v>606</v>
      </c>
      <c r="E21" s="92" t="s">
        <v>607</v>
      </c>
      <c r="F21" s="92" t="s">
        <v>608</v>
      </c>
      <c r="G21" s="92" t="s">
        <v>609</v>
      </c>
      <c r="H21" s="90" t="s">
        <v>564</v>
      </c>
      <c r="I21" s="104"/>
      <c r="J21" s="105"/>
    </row>
    <row r="22" s="50" customFormat="1" ht="32.15" customHeight="1" spans="1:10">
      <c r="A22" s="6"/>
      <c r="B22" s="25" t="s">
        <v>610</v>
      </c>
      <c r="C22" s="91" t="s">
        <v>611</v>
      </c>
      <c r="D22" s="28"/>
      <c r="E22" s="92" t="s">
        <v>607</v>
      </c>
      <c r="F22" s="92" t="s">
        <v>608</v>
      </c>
      <c r="G22" s="92" t="s">
        <v>609</v>
      </c>
      <c r="H22" s="90" t="s">
        <v>564</v>
      </c>
      <c r="I22" s="104"/>
      <c r="J22" s="105"/>
    </row>
    <row r="23" s="51" customFormat="1" ht="32.15" customHeight="1" spans="1:10">
      <c r="A23" s="6"/>
      <c r="B23" s="25" t="s">
        <v>612</v>
      </c>
      <c r="C23" s="91" t="s">
        <v>613</v>
      </c>
      <c r="D23" s="28"/>
      <c r="E23" s="92" t="s">
        <v>607</v>
      </c>
      <c r="F23" s="92" t="s">
        <v>608</v>
      </c>
      <c r="G23" s="92" t="s">
        <v>609</v>
      </c>
      <c r="H23" s="90" t="s">
        <v>564</v>
      </c>
      <c r="I23" s="104"/>
      <c r="J23" s="105"/>
    </row>
    <row r="24" s="51" customFormat="1" ht="32.15" customHeight="1" spans="1:10">
      <c r="A24" s="6"/>
      <c r="B24" s="6" t="s">
        <v>614</v>
      </c>
      <c r="C24" s="91" t="s">
        <v>615</v>
      </c>
      <c r="D24" s="28"/>
      <c r="E24" s="93" t="s">
        <v>616</v>
      </c>
      <c r="F24" s="92" t="s">
        <v>608</v>
      </c>
      <c r="G24" s="92" t="s">
        <v>617</v>
      </c>
      <c r="H24" s="90" t="s">
        <v>564</v>
      </c>
      <c r="I24" s="104"/>
      <c r="J24" s="105"/>
    </row>
    <row r="25" s="51" customFormat="1" ht="32.15" customHeight="1" spans="1:10">
      <c r="A25" s="6" t="s">
        <v>618</v>
      </c>
      <c r="B25" s="6" t="s">
        <v>619</v>
      </c>
      <c r="C25" s="91" t="s">
        <v>620</v>
      </c>
      <c r="D25" s="28"/>
      <c r="E25" s="93">
        <v>75000000</v>
      </c>
      <c r="F25" s="93" t="s">
        <v>621</v>
      </c>
      <c r="G25" s="94">
        <v>1</v>
      </c>
      <c r="H25" s="90" t="s">
        <v>564</v>
      </c>
      <c r="I25" s="104"/>
      <c r="J25" s="105"/>
    </row>
    <row r="26" s="51" customFormat="1" ht="32.15" customHeight="1" spans="1:10">
      <c r="A26" s="6"/>
      <c r="B26" s="6" t="s">
        <v>622</v>
      </c>
      <c r="C26" s="91" t="s">
        <v>623</v>
      </c>
      <c r="D26" s="28"/>
      <c r="E26" s="93" t="s">
        <v>624</v>
      </c>
      <c r="F26" s="92" t="s">
        <v>608</v>
      </c>
      <c r="G26" s="93" t="s">
        <v>624</v>
      </c>
      <c r="H26" s="90" t="s">
        <v>564</v>
      </c>
      <c r="I26" s="104"/>
      <c r="J26" s="105"/>
    </row>
    <row r="27" s="51" customFormat="1" ht="32.15" customHeight="1" spans="1:10">
      <c r="A27" s="29" t="s">
        <v>625</v>
      </c>
      <c r="B27" s="30" t="s">
        <v>626</v>
      </c>
      <c r="C27" s="91" t="s">
        <v>627</v>
      </c>
      <c r="D27" s="28"/>
      <c r="E27" s="94">
        <v>0.9</v>
      </c>
      <c r="F27" s="92" t="s">
        <v>608</v>
      </c>
      <c r="G27" s="94">
        <v>0.9</v>
      </c>
      <c r="H27" s="90" t="s">
        <v>564</v>
      </c>
      <c r="I27" s="104"/>
      <c r="J27" s="105"/>
    </row>
    <row r="28" s="48" customFormat="1" ht="52.5" customHeight="1" spans="1:10">
      <c r="A28" s="95" t="s">
        <v>628</v>
      </c>
      <c r="B28" s="96" t="s">
        <v>564</v>
      </c>
      <c r="C28" s="97"/>
      <c r="D28" s="97"/>
      <c r="E28" s="97"/>
      <c r="F28" s="97"/>
      <c r="G28" s="97"/>
      <c r="H28" s="97"/>
      <c r="I28" s="97"/>
      <c r="J28" s="106"/>
    </row>
    <row r="30" s="48" customFormat="1" ht="26" customHeight="1" spans="1:10">
      <c r="A30" s="35" t="s">
        <v>629</v>
      </c>
      <c r="B30" s="34"/>
      <c r="C30" s="34"/>
      <c r="D30" s="34"/>
      <c r="E30" s="34"/>
      <c r="F30" s="34"/>
      <c r="G30" s="34"/>
      <c r="H30" s="34"/>
      <c r="I30" s="34"/>
      <c r="J30" s="38"/>
    </row>
    <row r="31" s="48" customFormat="1" ht="26" customHeight="1" spans="1:10">
      <c r="A31" s="35" t="s">
        <v>630</v>
      </c>
      <c r="B31" s="35"/>
      <c r="C31" s="35"/>
      <c r="D31" s="35"/>
      <c r="E31" s="35"/>
      <c r="F31" s="35"/>
      <c r="G31" s="35"/>
      <c r="H31" s="35"/>
      <c r="I31" s="35"/>
      <c r="J31" s="35"/>
    </row>
    <row r="32" s="48" customFormat="1" ht="26" customHeight="1" spans="1:10">
      <c r="A32" s="35" t="s">
        <v>631</v>
      </c>
      <c r="B32" s="35"/>
      <c r="C32" s="35"/>
      <c r="D32" s="35"/>
      <c r="E32" s="35"/>
      <c r="F32" s="35"/>
      <c r="G32" s="35"/>
      <c r="H32" s="35"/>
      <c r="I32" s="35"/>
      <c r="J32" s="35"/>
    </row>
    <row r="33" s="48" customFormat="1" ht="21" customHeight="1" spans="1:10">
      <c r="A33" s="35" t="s">
        <v>632</v>
      </c>
      <c r="B33" s="35"/>
      <c r="C33" s="35"/>
      <c r="D33" s="35"/>
      <c r="E33" s="35"/>
      <c r="F33" s="35"/>
      <c r="G33" s="35"/>
      <c r="H33" s="35"/>
      <c r="I33" s="35"/>
      <c r="J33" s="35"/>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B28:J28"/>
    <mergeCell ref="A31:J31"/>
    <mergeCell ref="A32:J32"/>
    <mergeCell ref="A33:J33"/>
    <mergeCell ref="A6:A7"/>
    <mergeCell ref="A14:A15"/>
    <mergeCell ref="A21:A24"/>
    <mergeCell ref="A25:A26"/>
    <mergeCell ref="B14:B15"/>
    <mergeCell ref="D21:D27"/>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2" workbookViewId="0">
      <selection activeCell="A2" sqref="A2:J2"/>
    </sheetView>
  </sheetViews>
  <sheetFormatPr defaultColWidth="10" defaultRowHeight="13.75"/>
  <cols>
    <col min="1" max="2" width="12.3636363636364"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818181818182" style="1" customWidth="1"/>
    <col min="11" max="16384" width="10" style="1"/>
  </cols>
  <sheetData>
    <row r="1" s="1" customFormat="1" spans="1:1">
      <c r="A1" s="1" t="s">
        <v>633</v>
      </c>
    </row>
    <row r="2" s="1" customFormat="1" ht="26" customHeight="1" spans="1:10">
      <c r="A2" s="5" t="s">
        <v>634</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635</v>
      </c>
      <c r="B4" s="6"/>
      <c r="C4" s="7" t="s">
        <v>636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558</v>
      </c>
      <c r="D5" s="8"/>
      <c r="E5" s="8"/>
      <c r="F5" s="6" t="s">
        <v>638</v>
      </c>
      <c r="G5" s="7" t="s">
        <v>558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639</v>
      </c>
      <c r="B6" s="6"/>
      <c r="C6" s="6"/>
      <c r="D6" s="6" t="s">
        <v>640</v>
      </c>
      <c r="E6" s="6" t="s">
        <v>472</v>
      </c>
      <c r="F6" s="6" t="s">
        <v>641</v>
      </c>
      <c r="G6" s="6" t="s">
        <v>642</v>
      </c>
      <c r="H6" s="6" t="s">
        <v>643</v>
      </c>
      <c r="I6" s="6" t="s">
        <v>644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645</v>
      </c>
      <c r="D7" s="45">
        <v>4100000</v>
      </c>
      <c r="E7" s="45">
        <v>4100000</v>
      </c>
      <c r="F7" s="45">
        <v>4100000</v>
      </c>
      <c r="G7" s="6">
        <v>10</v>
      </c>
      <c r="H7" s="1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646</v>
      </c>
      <c r="D8" s="45">
        <v>4100000</v>
      </c>
      <c r="E8" s="45">
        <v>4100000</v>
      </c>
      <c r="F8" s="45">
        <v>4100000</v>
      </c>
      <c r="G8" s="6" t="s">
        <v>476</v>
      </c>
      <c r="H8" s="12">
        <v>1</v>
      </c>
      <c r="I8" s="14" t="s">
        <v>476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647</v>
      </c>
      <c r="D9" s="14" t="s">
        <v>476</v>
      </c>
      <c r="E9" s="14" t="s">
        <v>476</v>
      </c>
      <c r="F9" s="14" t="s">
        <v>476</v>
      </c>
      <c r="G9" s="6" t="s">
        <v>476</v>
      </c>
      <c r="H9" s="14" t="s">
        <v>476</v>
      </c>
      <c r="I9" s="14" t="s">
        <v>476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648</v>
      </c>
      <c r="D10" s="14" t="s">
        <v>476</v>
      </c>
      <c r="E10" s="14" t="s">
        <v>476</v>
      </c>
      <c r="F10" s="14" t="s">
        <v>476</v>
      </c>
      <c r="G10" s="6" t="s">
        <v>476</v>
      </c>
      <c r="H10" s="14" t="s">
        <v>476</v>
      </c>
      <c r="I10" s="14" t="s">
        <v>476</v>
      </c>
      <c r="J10" s="14"/>
    </row>
    <row r="11" s="1" customFormat="1" ht="18" customHeight="1" spans="1:10">
      <c r="A11" s="6" t="s">
        <v>649</v>
      </c>
      <c r="B11" s="6" t="s">
        <v>650</v>
      </c>
      <c r="C11" s="6"/>
      <c r="D11" s="6"/>
      <c r="E11" s="6"/>
      <c r="F11" s="14" t="s">
        <v>570</v>
      </c>
      <c r="G11" s="14"/>
      <c r="H11" s="14"/>
      <c r="I11" s="14"/>
      <c r="J11" s="14"/>
    </row>
    <row r="12" s="1" customFormat="1" ht="46" customHeight="1" spans="1:10">
      <c r="A12" s="6"/>
      <c r="B12" s="15" t="s">
        <v>651</v>
      </c>
      <c r="C12" s="16"/>
      <c r="D12" s="16"/>
      <c r="E12" s="17"/>
      <c r="F12" s="14" t="s">
        <v>652</v>
      </c>
      <c r="G12" s="14"/>
      <c r="H12" s="14"/>
      <c r="I12" s="14"/>
      <c r="J12" s="14"/>
    </row>
    <row r="13" s="1" customFormat="1" ht="36" customHeight="1" spans="1:10">
      <c r="A13" s="18" t="s">
        <v>653</v>
      </c>
      <c r="B13" s="19"/>
      <c r="C13" s="20"/>
      <c r="D13" s="18" t="s">
        <v>654</v>
      </c>
      <c r="E13" s="19"/>
      <c r="F13" s="20"/>
      <c r="G13" s="21" t="s">
        <v>601</v>
      </c>
      <c r="H13" s="21" t="s">
        <v>642</v>
      </c>
      <c r="I13" s="21" t="s">
        <v>644</v>
      </c>
      <c r="J13" s="21" t="s">
        <v>602</v>
      </c>
    </row>
    <row r="14" s="1" customFormat="1" ht="36" customHeight="1" spans="1:10">
      <c r="A14" s="22" t="s">
        <v>595</v>
      </c>
      <c r="B14" s="6" t="s">
        <v>596</v>
      </c>
      <c r="C14" s="6" t="s">
        <v>597</v>
      </c>
      <c r="D14" s="6" t="s">
        <v>598</v>
      </c>
      <c r="E14" s="6" t="s">
        <v>599</v>
      </c>
      <c r="F14" s="23" t="s">
        <v>600</v>
      </c>
      <c r="G14" s="24"/>
      <c r="H14" s="24"/>
      <c r="I14" s="24"/>
      <c r="J14" s="24"/>
    </row>
    <row r="15" s="1" customFormat="1" ht="37" customHeight="1" spans="1:10">
      <c r="A15" s="6" t="s">
        <v>603</v>
      </c>
      <c r="B15" s="25" t="s">
        <v>604</v>
      </c>
      <c r="C15" s="26" t="s">
        <v>655</v>
      </c>
      <c r="D15" s="181" t="s">
        <v>606</v>
      </c>
      <c r="E15" s="6">
        <v>41</v>
      </c>
      <c r="F15" s="23" t="s">
        <v>656</v>
      </c>
      <c r="G15" s="27">
        <v>1</v>
      </c>
      <c r="H15" s="24">
        <v>20</v>
      </c>
      <c r="I15" s="24">
        <v>20</v>
      </c>
      <c r="J15" s="24" t="s">
        <v>564</v>
      </c>
    </row>
    <row r="16" s="1" customFormat="1" ht="30" customHeight="1" spans="1:10">
      <c r="A16" s="6"/>
      <c r="B16" s="25" t="s">
        <v>610</v>
      </c>
      <c r="C16" s="26" t="s">
        <v>657</v>
      </c>
      <c r="D16" s="28"/>
      <c r="E16" s="6">
        <v>100</v>
      </c>
      <c r="F16" s="23" t="s">
        <v>608</v>
      </c>
      <c r="G16" s="27">
        <v>1</v>
      </c>
      <c r="H16" s="24">
        <v>10</v>
      </c>
      <c r="I16" s="24">
        <v>10</v>
      </c>
      <c r="J16" s="24" t="s">
        <v>564</v>
      </c>
    </row>
    <row r="17" s="1" customFormat="1" ht="24" customHeight="1" spans="1:10">
      <c r="A17" s="6"/>
      <c r="B17" s="25" t="s">
        <v>612</v>
      </c>
      <c r="C17" s="26" t="s">
        <v>658</v>
      </c>
      <c r="D17" s="28"/>
      <c r="E17" s="6">
        <v>100</v>
      </c>
      <c r="F17" s="23" t="s">
        <v>608</v>
      </c>
      <c r="G17" s="27">
        <v>1</v>
      </c>
      <c r="H17" s="24">
        <v>10</v>
      </c>
      <c r="I17" s="24">
        <v>10</v>
      </c>
      <c r="J17" s="24" t="s">
        <v>564</v>
      </c>
    </row>
    <row r="18" s="1" customFormat="1" ht="30" customHeight="1" spans="1:10">
      <c r="A18" s="6" t="s">
        <v>618</v>
      </c>
      <c r="B18" s="6" t="s">
        <v>619</v>
      </c>
      <c r="C18" s="26" t="s">
        <v>659</v>
      </c>
      <c r="D18" s="28"/>
      <c r="E18" s="23" t="s">
        <v>660</v>
      </c>
      <c r="F18" s="23" t="s">
        <v>608</v>
      </c>
      <c r="G18" s="27">
        <v>1</v>
      </c>
      <c r="H18" s="24">
        <v>20</v>
      </c>
      <c r="I18" s="24">
        <v>20</v>
      </c>
      <c r="J18" s="24" t="s">
        <v>564</v>
      </c>
    </row>
    <row r="19" s="1" customFormat="1" ht="30" customHeight="1" spans="1:10">
      <c r="A19" s="6"/>
      <c r="B19" s="6" t="s">
        <v>622</v>
      </c>
      <c r="C19" s="26" t="s">
        <v>661</v>
      </c>
      <c r="D19" s="28"/>
      <c r="E19" s="6" t="s">
        <v>616</v>
      </c>
      <c r="F19" s="23" t="s">
        <v>608</v>
      </c>
      <c r="G19" s="27">
        <v>1</v>
      </c>
      <c r="H19" s="24">
        <v>15</v>
      </c>
      <c r="I19" s="24">
        <v>15</v>
      </c>
      <c r="J19" s="24" t="s">
        <v>564</v>
      </c>
    </row>
    <row r="20" s="1" customFormat="1" ht="30" customHeight="1" spans="1:10">
      <c r="A20" s="29" t="s">
        <v>625</v>
      </c>
      <c r="B20" s="30" t="s">
        <v>626</v>
      </c>
      <c r="C20" s="26" t="s">
        <v>662</v>
      </c>
      <c r="D20" s="28"/>
      <c r="E20" s="31">
        <v>95</v>
      </c>
      <c r="F20" s="23" t="s">
        <v>608</v>
      </c>
      <c r="G20" s="27">
        <v>1</v>
      </c>
      <c r="H20" s="24">
        <v>15</v>
      </c>
      <c r="I20" s="24">
        <v>15</v>
      </c>
      <c r="J20" s="24" t="s">
        <v>564</v>
      </c>
    </row>
    <row r="21" s="1" customFormat="1" ht="54" customHeight="1" spans="1:10">
      <c r="A21" s="32" t="s">
        <v>663</v>
      </c>
      <c r="B21" s="32"/>
      <c r="C21" s="32"/>
      <c r="D21" s="33" t="s">
        <v>564</v>
      </c>
      <c r="E21" s="33"/>
      <c r="F21" s="33"/>
      <c r="G21" s="33"/>
      <c r="H21" s="33"/>
      <c r="I21" s="33"/>
      <c r="J21" s="33"/>
    </row>
    <row r="22" s="1" customFormat="1" ht="25.5" customHeight="1" spans="1:10">
      <c r="A22" s="32" t="s">
        <v>664</v>
      </c>
      <c r="B22" s="32"/>
      <c r="C22" s="32"/>
      <c r="D22" s="32"/>
      <c r="E22" s="32"/>
      <c r="F22" s="32"/>
      <c r="G22" s="32"/>
      <c r="H22" s="32">
        <v>100</v>
      </c>
      <c r="I22" s="32">
        <v>100</v>
      </c>
      <c r="J22" s="37" t="s">
        <v>665</v>
      </c>
    </row>
    <row r="23" s="1" customFormat="1" ht="17" customHeight="1" spans="1:10">
      <c r="A23" s="34"/>
      <c r="B23" s="34"/>
      <c r="C23" s="34"/>
      <c r="D23" s="34"/>
      <c r="E23" s="34"/>
      <c r="F23" s="34"/>
      <c r="G23" s="34"/>
      <c r="H23" s="34"/>
      <c r="I23" s="34"/>
      <c r="J23" s="38"/>
    </row>
    <row r="24" s="1" customFormat="1" ht="29" customHeight="1" spans="1:10">
      <c r="A24" s="35" t="s">
        <v>629</v>
      </c>
      <c r="B24" s="34"/>
      <c r="C24" s="34"/>
      <c r="D24" s="34"/>
      <c r="E24" s="34"/>
      <c r="F24" s="34"/>
      <c r="G24" s="34"/>
      <c r="H24" s="34"/>
      <c r="I24" s="34"/>
      <c r="J24" s="38"/>
    </row>
    <row r="25" s="1" customFormat="1" ht="27" customHeight="1" spans="1:10">
      <c r="A25" s="35" t="s">
        <v>630</v>
      </c>
      <c r="B25" s="35"/>
      <c r="C25" s="35"/>
      <c r="D25" s="35"/>
      <c r="E25" s="35"/>
      <c r="F25" s="35"/>
      <c r="G25" s="35"/>
      <c r="H25" s="35"/>
      <c r="I25" s="35"/>
      <c r="J25" s="35"/>
    </row>
    <row r="26" s="1" customFormat="1" ht="19" customHeight="1" spans="1:10">
      <c r="A26" s="35" t="s">
        <v>631</v>
      </c>
      <c r="B26" s="35"/>
      <c r="C26" s="35"/>
      <c r="D26" s="35"/>
      <c r="E26" s="35"/>
      <c r="F26" s="35"/>
      <c r="G26" s="35"/>
      <c r="H26" s="35"/>
      <c r="I26" s="35"/>
      <c r="J26" s="35"/>
    </row>
    <row r="27" s="1" customFormat="1" ht="18" customHeight="1" spans="1:10">
      <c r="A27" s="35" t="s">
        <v>666</v>
      </c>
      <c r="B27" s="35"/>
      <c r="C27" s="35"/>
      <c r="D27" s="35"/>
      <c r="E27" s="35"/>
      <c r="F27" s="35"/>
      <c r="G27" s="35"/>
      <c r="H27" s="35"/>
      <c r="I27" s="35"/>
      <c r="J27" s="35"/>
    </row>
    <row r="28" s="1" customFormat="1" ht="18" customHeight="1" spans="1:10">
      <c r="A28" s="35" t="s">
        <v>667</v>
      </c>
      <c r="B28" s="35"/>
      <c r="C28" s="35"/>
      <c r="D28" s="35"/>
      <c r="E28" s="35"/>
      <c r="F28" s="35"/>
      <c r="G28" s="35"/>
      <c r="H28" s="35"/>
      <c r="I28" s="35"/>
      <c r="J28" s="35"/>
    </row>
    <row r="29" s="1" customFormat="1" ht="18" customHeight="1" spans="1:10">
      <c r="A29" s="35" t="s">
        <v>668</v>
      </c>
      <c r="B29" s="35"/>
      <c r="C29" s="35"/>
      <c r="D29" s="35"/>
      <c r="E29" s="35"/>
      <c r="F29" s="35"/>
      <c r="G29" s="35"/>
      <c r="H29" s="35"/>
      <c r="I29" s="35"/>
      <c r="J29" s="35"/>
    </row>
    <row r="30" s="1" customFormat="1" ht="24" customHeight="1" spans="1:10">
      <c r="A30" s="35" t="s">
        <v>669</v>
      </c>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A2" sqref="A2:J2"/>
    </sheetView>
  </sheetViews>
  <sheetFormatPr defaultColWidth="10" defaultRowHeight="13.75"/>
  <cols>
    <col min="1" max="2" width="12.3636363636364"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818181818182" style="1" customWidth="1"/>
    <col min="11" max="16384" width="10" style="1"/>
  </cols>
  <sheetData>
    <row r="1" s="1" customFormat="1" spans="1:1">
      <c r="A1" s="1" t="s">
        <v>633</v>
      </c>
    </row>
    <row r="2" s="1" customFormat="1" ht="26" customHeight="1" spans="1:10">
      <c r="A2" s="5" t="s">
        <v>634</v>
      </c>
      <c r="B2" s="5"/>
      <c r="C2" s="5"/>
      <c r="D2" s="5"/>
      <c r="E2" s="5"/>
      <c r="F2" s="5"/>
      <c r="G2" s="5"/>
      <c r="H2" s="5"/>
      <c r="I2" s="5"/>
      <c r="J2" s="5"/>
    </row>
    <row r="3" s="2" customFormat="1" ht="13" customHeight="1" spans="1:10">
      <c r="A3" s="5"/>
      <c r="B3" s="5"/>
      <c r="C3" s="5"/>
      <c r="D3" s="5"/>
      <c r="E3" s="5"/>
      <c r="F3" s="5"/>
      <c r="G3" s="5"/>
      <c r="H3" s="5"/>
      <c r="I3" s="5"/>
      <c r="J3" s="36"/>
    </row>
    <row r="4" s="3" customFormat="1" ht="33" customHeight="1" spans="1:256">
      <c r="A4" s="6" t="s">
        <v>635</v>
      </c>
      <c r="B4" s="6"/>
      <c r="C4" s="7" t="s">
        <v>670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558</v>
      </c>
      <c r="D5" s="8"/>
      <c r="E5" s="8"/>
      <c r="F5" s="6" t="s">
        <v>638</v>
      </c>
      <c r="G5" s="7" t="s">
        <v>558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639</v>
      </c>
      <c r="B6" s="6"/>
      <c r="C6" s="6"/>
      <c r="D6" s="6" t="s">
        <v>640</v>
      </c>
      <c r="E6" s="6" t="s">
        <v>472</v>
      </c>
      <c r="F6" s="6" t="s">
        <v>641</v>
      </c>
      <c r="G6" s="6" t="s">
        <v>642</v>
      </c>
      <c r="H6" s="6" t="s">
        <v>643</v>
      </c>
      <c r="I6" s="6" t="s">
        <v>644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645</v>
      </c>
      <c r="D7" s="44">
        <v>5938673.54</v>
      </c>
      <c r="E7" s="44">
        <v>5938673.54</v>
      </c>
      <c r="F7" s="44">
        <v>5938673.54</v>
      </c>
      <c r="G7" s="6">
        <v>10</v>
      </c>
      <c r="H7" s="1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646</v>
      </c>
      <c r="D8" s="44">
        <v>5938673.54</v>
      </c>
      <c r="E8" s="44">
        <v>5938673.54</v>
      </c>
      <c r="F8" s="44">
        <v>5938673.54</v>
      </c>
      <c r="G8" s="6" t="s">
        <v>476</v>
      </c>
      <c r="H8" s="12">
        <v>1</v>
      </c>
      <c r="I8" s="14" t="s">
        <v>476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647</v>
      </c>
      <c r="D9" s="14" t="s">
        <v>476</v>
      </c>
      <c r="E9" s="14" t="s">
        <v>476</v>
      </c>
      <c r="F9" s="14" t="s">
        <v>476</v>
      </c>
      <c r="G9" s="6" t="s">
        <v>476</v>
      </c>
      <c r="H9" s="45"/>
      <c r="I9" s="14" t="s">
        <v>476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648</v>
      </c>
      <c r="D10" s="14" t="s">
        <v>476</v>
      </c>
      <c r="E10" s="14" t="s">
        <v>476</v>
      </c>
      <c r="F10" s="14" t="s">
        <v>476</v>
      </c>
      <c r="G10" s="6" t="s">
        <v>476</v>
      </c>
      <c r="H10" s="45"/>
      <c r="I10" s="14" t="s">
        <v>476</v>
      </c>
      <c r="J10" s="14"/>
    </row>
    <row r="11" s="1" customFormat="1" ht="18" customHeight="1" spans="1:10">
      <c r="A11" s="6" t="s">
        <v>649</v>
      </c>
      <c r="B11" s="6" t="s">
        <v>650</v>
      </c>
      <c r="C11" s="6"/>
      <c r="D11" s="6"/>
      <c r="E11" s="6"/>
      <c r="F11" s="14" t="s">
        <v>570</v>
      </c>
      <c r="G11" s="14"/>
      <c r="H11" s="14"/>
      <c r="I11" s="14"/>
      <c r="J11" s="14"/>
    </row>
    <row r="12" s="1" customFormat="1" ht="46" customHeight="1" spans="1:10">
      <c r="A12" s="6"/>
      <c r="B12" s="15" t="s">
        <v>671</v>
      </c>
      <c r="C12" s="16"/>
      <c r="D12" s="16"/>
      <c r="E12" s="17"/>
      <c r="F12" s="14" t="s">
        <v>652</v>
      </c>
      <c r="G12" s="14"/>
      <c r="H12" s="14"/>
      <c r="I12" s="14"/>
      <c r="J12" s="14"/>
    </row>
    <row r="13" s="1" customFormat="1" ht="36" customHeight="1" spans="1:10">
      <c r="A13" s="18" t="s">
        <v>653</v>
      </c>
      <c r="B13" s="19"/>
      <c r="C13" s="20"/>
      <c r="D13" s="18" t="s">
        <v>654</v>
      </c>
      <c r="E13" s="19"/>
      <c r="F13" s="20"/>
      <c r="G13" s="21" t="s">
        <v>601</v>
      </c>
      <c r="H13" s="21" t="s">
        <v>642</v>
      </c>
      <c r="I13" s="21" t="s">
        <v>644</v>
      </c>
      <c r="J13" s="21" t="s">
        <v>602</v>
      </c>
    </row>
    <row r="14" s="1" customFormat="1" ht="36" customHeight="1" spans="1:10">
      <c r="A14" s="22" t="s">
        <v>595</v>
      </c>
      <c r="B14" s="6" t="s">
        <v>596</v>
      </c>
      <c r="C14" s="6" t="s">
        <v>597</v>
      </c>
      <c r="D14" s="6" t="s">
        <v>598</v>
      </c>
      <c r="E14" s="6" t="s">
        <v>599</v>
      </c>
      <c r="F14" s="23" t="s">
        <v>600</v>
      </c>
      <c r="G14" s="24"/>
      <c r="H14" s="24"/>
      <c r="I14" s="24"/>
      <c r="J14" s="24"/>
    </row>
    <row r="15" s="1" customFormat="1" ht="23" customHeight="1" spans="1:10">
      <c r="A15" s="6" t="s">
        <v>603</v>
      </c>
      <c r="B15" s="25" t="s">
        <v>604</v>
      </c>
      <c r="C15" s="26" t="s">
        <v>672</v>
      </c>
      <c r="D15" s="181" t="s">
        <v>606</v>
      </c>
      <c r="E15" s="6">
        <v>100</v>
      </c>
      <c r="F15" s="23" t="s">
        <v>608</v>
      </c>
      <c r="G15" s="27">
        <v>1</v>
      </c>
      <c r="H15" s="24">
        <v>20</v>
      </c>
      <c r="I15" s="24">
        <v>20</v>
      </c>
      <c r="J15" s="24" t="s">
        <v>564</v>
      </c>
    </row>
    <row r="16" s="1" customFormat="1" ht="18" customHeight="1" spans="1:10">
      <c r="A16" s="6"/>
      <c r="B16" s="25" t="s">
        <v>612</v>
      </c>
      <c r="C16" s="26" t="s">
        <v>673</v>
      </c>
      <c r="D16" s="28"/>
      <c r="E16" s="6">
        <v>100</v>
      </c>
      <c r="F16" s="23" t="s">
        <v>608</v>
      </c>
      <c r="G16" s="27">
        <v>1</v>
      </c>
      <c r="H16" s="24">
        <v>20</v>
      </c>
      <c r="I16" s="24">
        <v>20</v>
      </c>
      <c r="J16" s="24" t="s">
        <v>564</v>
      </c>
    </row>
    <row r="17" s="1" customFormat="1" ht="30" customHeight="1" spans="1:10">
      <c r="A17" s="6" t="s">
        <v>618</v>
      </c>
      <c r="B17" s="6" t="s">
        <v>619</v>
      </c>
      <c r="C17" s="26" t="s">
        <v>674</v>
      </c>
      <c r="D17" s="28"/>
      <c r="E17" s="23">
        <v>100</v>
      </c>
      <c r="F17" s="23" t="s">
        <v>608</v>
      </c>
      <c r="G17" s="27">
        <v>1</v>
      </c>
      <c r="H17" s="24">
        <v>20</v>
      </c>
      <c r="I17" s="24">
        <v>20</v>
      </c>
      <c r="J17" s="24" t="s">
        <v>564</v>
      </c>
    </row>
    <row r="18" s="1" customFormat="1" ht="30" customHeight="1" spans="1:10">
      <c r="A18" s="6"/>
      <c r="B18" s="6" t="s">
        <v>622</v>
      </c>
      <c r="C18" s="26" t="s">
        <v>675</v>
      </c>
      <c r="D18" s="28"/>
      <c r="E18" s="6" t="s">
        <v>616</v>
      </c>
      <c r="F18" s="23" t="s">
        <v>608</v>
      </c>
      <c r="G18" s="27">
        <v>1</v>
      </c>
      <c r="H18" s="24">
        <v>15</v>
      </c>
      <c r="I18" s="24">
        <v>15</v>
      </c>
      <c r="J18" s="24" t="s">
        <v>564</v>
      </c>
    </row>
    <row r="19" s="1" customFormat="1" ht="30" customHeight="1" spans="1:10">
      <c r="A19" s="29" t="s">
        <v>625</v>
      </c>
      <c r="B19" s="30" t="s">
        <v>626</v>
      </c>
      <c r="C19" s="26" t="s">
        <v>662</v>
      </c>
      <c r="D19" s="28"/>
      <c r="E19" s="31">
        <v>95</v>
      </c>
      <c r="F19" s="23" t="s">
        <v>608</v>
      </c>
      <c r="G19" s="27">
        <v>1</v>
      </c>
      <c r="H19" s="24">
        <v>15</v>
      </c>
      <c r="I19" s="24">
        <v>15</v>
      </c>
      <c r="J19" s="24" t="s">
        <v>564</v>
      </c>
    </row>
    <row r="20" s="1" customFormat="1" ht="54" customHeight="1" spans="1:10">
      <c r="A20" s="32" t="s">
        <v>663</v>
      </c>
      <c r="B20" s="32"/>
      <c r="C20" s="32"/>
      <c r="D20" s="33" t="s">
        <v>564</v>
      </c>
      <c r="E20" s="33"/>
      <c r="F20" s="33"/>
      <c r="G20" s="33"/>
      <c r="H20" s="33"/>
      <c r="I20" s="33"/>
      <c r="J20" s="33"/>
    </row>
    <row r="21" s="1" customFormat="1" ht="25.5" customHeight="1" spans="1:10">
      <c r="A21" s="32" t="s">
        <v>664</v>
      </c>
      <c r="B21" s="32"/>
      <c r="C21" s="32"/>
      <c r="D21" s="32"/>
      <c r="E21" s="32"/>
      <c r="F21" s="32"/>
      <c r="G21" s="32"/>
      <c r="H21" s="32">
        <v>100</v>
      </c>
      <c r="I21" s="32">
        <v>100</v>
      </c>
      <c r="J21" s="37" t="s">
        <v>665</v>
      </c>
    </row>
    <row r="22" s="1" customFormat="1" ht="17" customHeight="1" spans="1:10">
      <c r="A22" s="34"/>
      <c r="B22" s="34"/>
      <c r="C22" s="34"/>
      <c r="D22" s="34"/>
      <c r="E22" s="34"/>
      <c r="F22" s="34"/>
      <c r="G22" s="34"/>
      <c r="H22" s="34"/>
      <c r="I22" s="34"/>
      <c r="J22" s="38"/>
    </row>
    <row r="23" s="1" customFormat="1" ht="29" customHeight="1" spans="1:10">
      <c r="A23" s="35" t="s">
        <v>629</v>
      </c>
      <c r="B23" s="34"/>
      <c r="C23" s="34"/>
      <c r="D23" s="34"/>
      <c r="E23" s="34"/>
      <c r="F23" s="34"/>
      <c r="G23" s="34"/>
      <c r="H23" s="34"/>
      <c r="I23" s="34"/>
      <c r="J23" s="38"/>
    </row>
    <row r="24" s="1" customFormat="1" ht="27" customHeight="1" spans="1:10">
      <c r="A24" s="35" t="s">
        <v>630</v>
      </c>
      <c r="B24" s="35"/>
      <c r="C24" s="35"/>
      <c r="D24" s="35"/>
      <c r="E24" s="35"/>
      <c r="F24" s="35"/>
      <c r="G24" s="35"/>
      <c r="H24" s="35"/>
      <c r="I24" s="35"/>
      <c r="J24" s="35"/>
    </row>
    <row r="25" s="1" customFormat="1" ht="19" customHeight="1" spans="1:10">
      <c r="A25" s="35" t="s">
        <v>631</v>
      </c>
      <c r="B25" s="35"/>
      <c r="C25" s="35"/>
      <c r="D25" s="35"/>
      <c r="E25" s="35"/>
      <c r="F25" s="35"/>
      <c r="G25" s="35"/>
      <c r="H25" s="35"/>
      <c r="I25" s="35"/>
      <c r="J25" s="35"/>
    </row>
    <row r="26" s="1" customFormat="1" ht="18" customHeight="1" spans="1:10">
      <c r="A26" s="35" t="s">
        <v>666</v>
      </c>
      <c r="B26" s="35"/>
      <c r="C26" s="35"/>
      <c r="D26" s="35"/>
      <c r="E26" s="35"/>
      <c r="F26" s="35"/>
      <c r="G26" s="35"/>
      <c r="H26" s="35"/>
      <c r="I26" s="35"/>
      <c r="J26" s="35"/>
    </row>
    <row r="27" s="1" customFormat="1" ht="18" customHeight="1" spans="1:10">
      <c r="A27" s="35" t="s">
        <v>667</v>
      </c>
      <c r="B27" s="35"/>
      <c r="C27" s="35"/>
      <c r="D27" s="35"/>
      <c r="E27" s="35"/>
      <c r="F27" s="35"/>
      <c r="G27" s="35"/>
      <c r="H27" s="35"/>
      <c r="I27" s="35"/>
      <c r="J27" s="35"/>
    </row>
    <row r="28" s="1" customFormat="1" ht="18" customHeight="1" spans="1:10">
      <c r="A28" s="35" t="s">
        <v>668</v>
      </c>
      <c r="B28" s="35"/>
      <c r="C28" s="35"/>
      <c r="D28" s="35"/>
      <c r="E28" s="35"/>
      <c r="F28" s="35"/>
      <c r="G28" s="35"/>
      <c r="H28" s="35"/>
      <c r="I28" s="35"/>
      <c r="J28" s="35"/>
    </row>
    <row r="29" s="1" customFormat="1" ht="24" customHeight="1" spans="1:10">
      <c r="A29" s="35" t="s">
        <v>669</v>
      </c>
      <c r="B29" s="35"/>
      <c r="C29" s="35"/>
      <c r="D29" s="35"/>
      <c r="E29" s="35"/>
      <c r="F29" s="35"/>
      <c r="G29" s="35"/>
      <c r="H29" s="35"/>
      <c r="I29" s="35"/>
      <c r="J29"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8" workbookViewId="0">
      <selection activeCell="M13" sqref="M13"/>
    </sheetView>
  </sheetViews>
  <sheetFormatPr defaultColWidth="10" defaultRowHeight="13.75"/>
  <cols>
    <col min="1" max="2" width="12.3636363636364" style="1" customWidth="1"/>
    <col min="3" max="3" width="20.2181818181818"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818181818182" style="1" customWidth="1"/>
    <col min="11" max="16384" width="10" style="1"/>
  </cols>
  <sheetData>
    <row r="1" s="1" customFormat="1" spans="1:1">
      <c r="A1" s="1" t="s">
        <v>633</v>
      </c>
    </row>
    <row r="2" s="1" customFormat="1" ht="26" customHeight="1" spans="1:10">
      <c r="A2" s="5" t="s">
        <v>634</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635</v>
      </c>
      <c r="B4" s="6"/>
      <c r="C4" s="7" t="s">
        <v>676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558</v>
      </c>
      <c r="D5" s="8"/>
      <c r="E5" s="8"/>
      <c r="F5" s="6" t="s">
        <v>638</v>
      </c>
      <c r="G5" s="7" t="s">
        <v>558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639</v>
      </c>
      <c r="B6" s="6"/>
      <c r="C6" s="6"/>
      <c r="D6" s="6" t="s">
        <v>640</v>
      </c>
      <c r="E6" s="6" t="s">
        <v>472</v>
      </c>
      <c r="F6" s="6" t="s">
        <v>641</v>
      </c>
      <c r="G6" s="6" t="s">
        <v>642</v>
      </c>
      <c r="H6" s="6" t="s">
        <v>643</v>
      </c>
      <c r="I6" s="6" t="s">
        <v>644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645</v>
      </c>
      <c r="D7" s="44">
        <v>29218812</v>
      </c>
      <c r="E7" s="44">
        <v>29218812</v>
      </c>
      <c r="F7" s="44">
        <v>29218812</v>
      </c>
      <c r="G7" s="6">
        <v>10</v>
      </c>
      <c r="H7" s="1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646</v>
      </c>
      <c r="D8" s="44">
        <v>260000</v>
      </c>
      <c r="E8" s="44">
        <v>260000</v>
      </c>
      <c r="F8" s="44">
        <v>260000</v>
      </c>
      <c r="G8" s="6" t="s">
        <v>476</v>
      </c>
      <c r="H8" s="12">
        <v>1</v>
      </c>
      <c r="I8" s="14" t="s">
        <v>476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647</v>
      </c>
      <c r="D9" s="14">
        <v>4111400</v>
      </c>
      <c r="E9" s="14">
        <v>4111400</v>
      </c>
      <c r="F9" s="14">
        <v>4111400</v>
      </c>
      <c r="G9" s="6" t="s">
        <v>476</v>
      </c>
      <c r="H9" s="12">
        <v>1</v>
      </c>
      <c r="I9" s="14" t="s">
        <v>476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648</v>
      </c>
      <c r="D10" s="14">
        <v>24847412</v>
      </c>
      <c r="E10" s="14" t="s">
        <v>476</v>
      </c>
      <c r="F10" s="14">
        <v>24847412</v>
      </c>
      <c r="G10" s="6" t="s">
        <v>476</v>
      </c>
      <c r="H10" s="12">
        <v>1</v>
      </c>
      <c r="I10" s="14" t="s">
        <v>476</v>
      </c>
      <c r="J10" s="14"/>
    </row>
    <row r="11" s="1" customFormat="1" ht="18" customHeight="1" spans="1:10">
      <c r="A11" s="6" t="s">
        <v>649</v>
      </c>
      <c r="B11" s="6" t="s">
        <v>650</v>
      </c>
      <c r="C11" s="6"/>
      <c r="D11" s="6"/>
      <c r="E11" s="6"/>
      <c r="F11" s="14" t="s">
        <v>570</v>
      </c>
      <c r="G11" s="14"/>
      <c r="H11" s="14"/>
      <c r="I11" s="14"/>
      <c r="J11" s="14"/>
    </row>
    <row r="12" s="1" customFormat="1" ht="46" customHeight="1" spans="1:10">
      <c r="A12" s="6"/>
      <c r="B12" s="15" t="s">
        <v>677</v>
      </c>
      <c r="C12" s="16"/>
      <c r="D12" s="16"/>
      <c r="E12" s="17"/>
      <c r="F12" s="14" t="s">
        <v>652</v>
      </c>
      <c r="G12" s="14"/>
      <c r="H12" s="14"/>
      <c r="I12" s="14"/>
      <c r="J12" s="14"/>
    </row>
    <row r="13" s="1" customFormat="1" ht="36" customHeight="1" spans="1:10">
      <c r="A13" s="18" t="s">
        <v>653</v>
      </c>
      <c r="B13" s="19"/>
      <c r="C13" s="20"/>
      <c r="D13" s="18" t="s">
        <v>654</v>
      </c>
      <c r="E13" s="19"/>
      <c r="F13" s="20"/>
      <c r="G13" s="21" t="s">
        <v>601</v>
      </c>
      <c r="H13" s="21" t="s">
        <v>642</v>
      </c>
      <c r="I13" s="21" t="s">
        <v>644</v>
      </c>
      <c r="J13" s="21" t="s">
        <v>602</v>
      </c>
    </row>
    <row r="14" s="1" customFormat="1" ht="36" customHeight="1" spans="1:10">
      <c r="A14" s="22" t="s">
        <v>595</v>
      </c>
      <c r="B14" s="6" t="s">
        <v>596</v>
      </c>
      <c r="C14" s="6" t="s">
        <v>597</v>
      </c>
      <c r="D14" s="6" t="s">
        <v>598</v>
      </c>
      <c r="E14" s="6" t="s">
        <v>599</v>
      </c>
      <c r="F14" s="23" t="s">
        <v>600</v>
      </c>
      <c r="G14" s="24"/>
      <c r="H14" s="24"/>
      <c r="I14" s="24"/>
      <c r="J14" s="24"/>
    </row>
    <row r="15" s="1" customFormat="1" ht="24" customHeight="1" spans="1:10">
      <c r="A15" s="6" t="s">
        <v>603</v>
      </c>
      <c r="B15" s="25" t="s">
        <v>604</v>
      </c>
      <c r="C15" s="26" t="s">
        <v>678</v>
      </c>
      <c r="D15" s="181" t="s">
        <v>606</v>
      </c>
      <c r="E15" s="6">
        <v>448</v>
      </c>
      <c r="F15" s="23" t="s">
        <v>679</v>
      </c>
      <c r="G15" s="27">
        <v>1</v>
      </c>
      <c r="H15" s="24">
        <v>10</v>
      </c>
      <c r="I15" s="24">
        <v>10</v>
      </c>
      <c r="J15" s="24" t="s">
        <v>564</v>
      </c>
    </row>
    <row r="16" s="1" customFormat="1" ht="28" customHeight="1" spans="1:10">
      <c r="A16" s="6"/>
      <c r="B16" s="25" t="s">
        <v>610</v>
      </c>
      <c r="C16" s="26" t="s">
        <v>680</v>
      </c>
      <c r="D16" s="28"/>
      <c r="E16" s="6">
        <v>100</v>
      </c>
      <c r="F16" s="23" t="s">
        <v>608</v>
      </c>
      <c r="G16" s="27">
        <v>0.98</v>
      </c>
      <c r="H16" s="24">
        <v>20</v>
      </c>
      <c r="I16" s="24">
        <v>15</v>
      </c>
      <c r="J16" s="24" t="s">
        <v>681</v>
      </c>
    </row>
    <row r="17" s="1" customFormat="1" ht="18" customHeight="1" spans="1:10">
      <c r="A17" s="6"/>
      <c r="B17" s="25" t="s">
        <v>612</v>
      </c>
      <c r="C17" s="26" t="s">
        <v>682</v>
      </c>
      <c r="D17" s="28"/>
      <c r="E17" s="6">
        <v>100</v>
      </c>
      <c r="F17" s="23" t="s">
        <v>608</v>
      </c>
      <c r="G17" s="27">
        <v>1</v>
      </c>
      <c r="H17" s="24">
        <v>10</v>
      </c>
      <c r="I17" s="24">
        <v>10</v>
      </c>
      <c r="J17" s="24" t="s">
        <v>564</v>
      </c>
    </row>
    <row r="18" s="1" customFormat="1" ht="30" customHeight="1" spans="1:10">
      <c r="A18" s="6" t="s">
        <v>618</v>
      </c>
      <c r="B18" s="6" t="s">
        <v>619</v>
      </c>
      <c r="C18" s="47" t="s">
        <v>683</v>
      </c>
      <c r="D18" s="28"/>
      <c r="E18" s="23">
        <v>95</v>
      </c>
      <c r="F18" s="23" t="s">
        <v>608</v>
      </c>
      <c r="G18" s="27">
        <v>0.95</v>
      </c>
      <c r="H18" s="24">
        <v>20</v>
      </c>
      <c r="I18" s="24">
        <v>20</v>
      </c>
      <c r="J18" s="24" t="s">
        <v>564</v>
      </c>
    </row>
    <row r="19" s="1" customFormat="1" ht="30" customHeight="1" spans="1:10">
      <c r="A19" s="6"/>
      <c r="B19" s="6" t="s">
        <v>622</v>
      </c>
      <c r="C19" s="26" t="s">
        <v>684</v>
      </c>
      <c r="D19" s="28"/>
      <c r="E19" s="6" t="s">
        <v>660</v>
      </c>
      <c r="F19" s="23" t="s">
        <v>608</v>
      </c>
      <c r="G19" s="27">
        <v>1</v>
      </c>
      <c r="H19" s="24">
        <v>15</v>
      </c>
      <c r="I19" s="24">
        <v>15</v>
      </c>
      <c r="J19" s="24" t="s">
        <v>564</v>
      </c>
    </row>
    <row r="20" s="1" customFormat="1" ht="30" customHeight="1" spans="1:10">
      <c r="A20" s="29" t="s">
        <v>625</v>
      </c>
      <c r="B20" s="30" t="s">
        <v>626</v>
      </c>
      <c r="C20" s="26" t="s">
        <v>662</v>
      </c>
      <c r="D20" s="28"/>
      <c r="E20" s="31">
        <v>95</v>
      </c>
      <c r="F20" s="23" t="s">
        <v>608</v>
      </c>
      <c r="G20" s="27">
        <v>1</v>
      </c>
      <c r="H20" s="24">
        <v>15</v>
      </c>
      <c r="I20" s="24">
        <v>15</v>
      </c>
      <c r="J20" s="24" t="s">
        <v>564</v>
      </c>
    </row>
    <row r="21" s="1" customFormat="1" ht="54" customHeight="1" spans="1:10">
      <c r="A21" s="32" t="s">
        <v>663</v>
      </c>
      <c r="B21" s="32"/>
      <c r="C21" s="32"/>
      <c r="D21" s="33" t="s">
        <v>564</v>
      </c>
      <c r="E21" s="33"/>
      <c r="F21" s="33"/>
      <c r="G21" s="33"/>
      <c r="H21" s="33"/>
      <c r="I21" s="33"/>
      <c r="J21" s="33"/>
    </row>
    <row r="22" s="1" customFormat="1" ht="25.5" customHeight="1" spans="1:10">
      <c r="A22" s="32" t="s">
        <v>664</v>
      </c>
      <c r="B22" s="32"/>
      <c r="C22" s="32"/>
      <c r="D22" s="32"/>
      <c r="E22" s="32"/>
      <c r="F22" s="32"/>
      <c r="G22" s="32"/>
      <c r="H22" s="32">
        <v>100</v>
      </c>
      <c r="I22" s="32">
        <v>95</v>
      </c>
      <c r="J22" s="37" t="s">
        <v>665</v>
      </c>
    </row>
    <row r="23" s="1" customFormat="1" ht="17" customHeight="1" spans="1:10">
      <c r="A23" s="34"/>
      <c r="B23" s="34"/>
      <c r="C23" s="34"/>
      <c r="D23" s="34"/>
      <c r="E23" s="34"/>
      <c r="F23" s="34"/>
      <c r="G23" s="34"/>
      <c r="H23" s="34"/>
      <c r="I23" s="34"/>
      <c r="J23" s="38"/>
    </row>
    <row r="24" s="1" customFormat="1" ht="29" customHeight="1" spans="1:10">
      <c r="A24" s="35" t="s">
        <v>629</v>
      </c>
      <c r="B24" s="34"/>
      <c r="C24" s="34"/>
      <c r="D24" s="34"/>
      <c r="E24" s="34"/>
      <c r="F24" s="34"/>
      <c r="G24" s="34"/>
      <c r="H24" s="34"/>
      <c r="I24" s="34"/>
      <c r="J24" s="38"/>
    </row>
    <row r="25" s="1" customFormat="1" ht="27" customHeight="1" spans="1:10">
      <c r="A25" s="35" t="s">
        <v>630</v>
      </c>
      <c r="B25" s="35"/>
      <c r="C25" s="35"/>
      <c r="D25" s="35"/>
      <c r="E25" s="35"/>
      <c r="F25" s="35"/>
      <c r="G25" s="35"/>
      <c r="H25" s="35"/>
      <c r="I25" s="35"/>
      <c r="J25" s="35"/>
    </row>
    <row r="26" s="1" customFormat="1" ht="19" customHeight="1" spans="1:10">
      <c r="A26" s="35" t="s">
        <v>631</v>
      </c>
      <c r="B26" s="35"/>
      <c r="C26" s="35"/>
      <c r="D26" s="35"/>
      <c r="E26" s="35"/>
      <c r="F26" s="35"/>
      <c r="G26" s="35"/>
      <c r="H26" s="35"/>
      <c r="I26" s="35"/>
      <c r="J26" s="35"/>
    </row>
    <row r="27" s="1" customFormat="1" ht="18" customHeight="1" spans="1:10">
      <c r="A27" s="35" t="s">
        <v>666</v>
      </c>
      <c r="B27" s="35"/>
      <c r="C27" s="35"/>
      <c r="D27" s="35"/>
      <c r="E27" s="35"/>
      <c r="F27" s="35"/>
      <c r="G27" s="35"/>
      <c r="H27" s="35"/>
      <c r="I27" s="35"/>
      <c r="J27" s="35"/>
    </row>
    <row r="28" s="1" customFormat="1" ht="18" customHeight="1" spans="1:10">
      <c r="A28" s="35" t="s">
        <v>667</v>
      </c>
      <c r="B28" s="35"/>
      <c r="C28" s="35"/>
      <c r="D28" s="35"/>
      <c r="E28" s="35"/>
      <c r="F28" s="35"/>
      <c r="G28" s="35"/>
      <c r="H28" s="35"/>
      <c r="I28" s="35"/>
      <c r="J28" s="35"/>
    </row>
    <row r="29" s="1" customFormat="1" ht="18" customHeight="1" spans="1:10">
      <c r="A29" s="35" t="s">
        <v>668</v>
      </c>
      <c r="B29" s="35"/>
      <c r="C29" s="35"/>
      <c r="D29" s="35"/>
      <c r="E29" s="35"/>
      <c r="F29" s="35"/>
      <c r="G29" s="35"/>
      <c r="H29" s="35"/>
      <c r="I29" s="35"/>
      <c r="J29" s="35"/>
    </row>
    <row r="30" s="1" customFormat="1" ht="24" customHeight="1" spans="1:10">
      <c r="A30" s="35" t="s">
        <v>669</v>
      </c>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2" workbookViewId="0">
      <selection activeCell="A2" sqref="A2:J2"/>
    </sheetView>
  </sheetViews>
  <sheetFormatPr defaultColWidth="10" defaultRowHeight="13.75"/>
  <cols>
    <col min="1" max="2" width="12.3636363636364" style="1" customWidth="1"/>
    <col min="3" max="3" width="18.4454545454545"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818181818182" style="1" customWidth="1"/>
    <col min="11" max="16384" width="10" style="1"/>
  </cols>
  <sheetData>
    <row r="1" s="1" customFormat="1" spans="1:1">
      <c r="A1" s="1" t="s">
        <v>633</v>
      </c>
    </row>
    <row r="2" s="1" customFormat="1" ht="26" customHeight="1" spans="1:10">
      <c r="A2" s="5" t="s">
        <v>634</v>
      </c>
      <c r="B2" s="5"/>
      <c r="C2" s="5"/>
      <c r="D2" s="5"/>
      <c r="E2" s="5"/>
      <c r="F2" s="5"/>
      <c r="G2" s="5"/>
      <c r="H2" s="5"/>
      <c r="I2" s="5"/>
      <c r="J2" s="5"/>
    </row>
    <row r="3" s="2" customFormat="1" ht="13" customHeight="1" spans="1:10">
      <c r="A3" s="5"/>
      <c r="B3" s="5"/>
      <c r="C3" s="5"/>
      <c r="D3" s="5"/>
      <c r="E3" s="5"/>
      <c r="F3" s="5"/>
      <c r="G3" s="5"/>
      <c r="H3" s="5"/>
      <c r="I3" s="5"/>
      <c r="J3" s="36"/>
    </row>
    <row r="4" s="3" customFormat="1" ht="48" customHeight="1" spans="1:256">
      <c r="A4" s="6" t="s">
        <v>635</v>
      </c>
      <c r="B4" s="6"/>
      <c r="C4" s="7" t="s">
        <v>685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558</v>
      </c>
      <c r="D5" s="8"/>
      <c r="E5" s="8"/>
      <c r="F5" s="6" t="s">
        <v>638</v>
      </c>
      <c r="G5" s="7" t="s">
        <v>558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639</v>
      </c>
      <c r="B6" s="6"/>
      <c r="C6" s="6"/>
      <c r="D6" s="6" t="s">
        <v>640</v>
      </c>
      <c r="E6" s="6" t="s">
        <v>472</v>
      </c>
      <c r="F6" s="6" t="s">
        <v>641</v>
      </c>
      <c r="G6" s="6" t="s">
        <v>642</v>
      </c>
      <c r="H6" s="6" t="s">
        <v>643</v>
      </c>
      <c r="I6" s="6" t="s">
        <v>644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645</v>
      </c>
      <c r="D7" s="44">
        <v>2750000</v>
      </c>
      <c r="E7" s="44">
        <v>2750000</v>
      </c>
      <c r="F7" s="44">
        <v>2750000</v>
      </c>
      <c r="G7" s="6">
        <v>10</v>
      </c>
      <c r="H7" s="1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646</v>
      </c>
      <c r="D8" s="44">
        <v>2750000</v>
      </c>
      <c r="E8" s="44">
        <v>2750000</v>
      </c>
      <c r="F8" s="44">
        <v>2750000</v>
      </c>
      <c r="G8" s="6" t="s">
        <v>476</v>
      </c>
      <c r="H8" s="12">
        <v>1</v>
      </c>
      <c r="I8" s="14" t="s">
        <v>476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647</v>
      </c>
      <c r="D9" s="14" t="s">
        <v>476</v>
      </c>
      <c r="E9" s="14" t="s">
        <v>476</v>
      </c>
      <c r="F9" s="14" t="s">
        <v>476</v>
      </c>
      <c r="G9" s="6" t="s">
        <v>476</v>
      </c>
      <c r="H9" s="45"/>
      <c r="I9" s="14" t="s">
        <v>476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648</v>
      </c>
      <c r="D10" s="14" t="s">
        <v>476</v>
      </c>
      <c r="E10" s="14" t="s">
        <v>476</v>
      </c>
      <c r="F10" s="14" t="s">
        <v>476</v>
      </c>
      <c r="G10" s="6" t="s">
        <v>476</v>
      </c>
      <c r="H10" s="45"/>
      <c r="I10" s="14" t="s">
        <v>476</v>
      </c>
      <c r="J10" s="14"/>
    </row>
    <row r="11" s="1" customFormat="1" ht="18" customHeight="1" spans="1:10">
      <c r="A11" s="6" t="s">
        <v>649</v>
      </c>
      <c r="B11" s="6" t="s">
        <v>650</v>
      </c>
      <c r="C11" s="6"/>
      <c r="D11" s="6"/>
      <c r="E11" s="6"/>
      <c r="F11" s="14" t="s">
        <v>570</v>
      </c>
      <c r="G11" s="14"/>
      <c r="H11" s="14"/>
      <c r="I11" s="14"/>
      <c r="J11" s="14"/>
    </row>
    <row r="12" s="1" customFormat="1" ht="86" customHeight="1" spans="1:10">
      <c r="A12" s="6"/>
      <c r="B12" s="15" t="s">
        <v>686</v>
      </c>
      <c r="C12" s="16"/>
      <c r="D12" s="16"/>
      <c r="E12" s="17"/>
      <c r="F12" s="14" t="s">
        <v>652</v>
      </c>
      <c r="G12" s="14"/>
      <c r="H12" s="14"/>
      <c r="I12" s="14"/>
      <c r="J12" s="14"/>
    </row>
    <row r="13" s="1" customFormat="1" ht="36" customHeight="1" spans="1:10">
      <c r="A13" s="18" t="s">
        <v>653</v>
      </c>
      <c r="B13" s="19"/>
      <c r="C13" s="20"/>
      <c r="D13" s="18" t="s">
        <v>654</v>
      </c>
      <c r="E13" s="19"/>
      <c r="F13" s="20"/>
      <c r="G13" s="21" t="s">
        <v>601</v>
      </c>
      <c r="H13" s="21" t="s">
        <v>642</v>
      </c>
      <c r="I13" s="21" t="s">
        <v>644</v>
      </c>
      <c r="J13" s="21" t="s">
        <v>602</v>
      </c>
    </row>
    <row r="14" s="1" customFormat="1" ht="36" customHeight="1" spans="1:10">
      <c r="A14" s="22" t="s">
        <v>595</v>
      </c>
      <c r="B14" s="6" t="s">
        <v>596</v>
      </c>
      <c r="C14" s="6" t="s">
        <v>597</v>
      </c>
      <c r="D14" s="6" t="s">
        <v>598</v>
      </c>
      <c r="E14" s="6" t="s">
        <v>599</v>
      </c>
      <c r="F14" s="23" t="s">
        <v>600</v>
      </c>
      <c r="G14" s="24"/>
      <c r="H14" s="24"/>
      <c r="I14" s="24"/>
      <c r="J14" s="24"/>
    </row>
    <row r="15" s="1" customFormat="1" ht="24" customHeight="1" spans="1:10">
      <c r="A15" s="6" t="s">
        <v>603</v>
      </c>
      <c r="B15" s="25" t="s">
        <v>604</v>
      </c>
      <c r="C15" s="26" t="s">
        <v>687</v>
      </c>
      <c r="D15" s="181" t="s">
        <v>606</v>
      </c>
      <c r="E15" s="6">
        <v>100</v>
      </c>
      <c r="F15" s="23" t="s">
        <v>608</v>
      </c>
      <c r="G15" s="27">
        <v>1</v>
      </c>
      <c r="H15" s="24">
        <v>10</v>
      </c>
      <c r="I15" s="24">
        <v>10</v>
      </c>
      <c r="J15" s="24" t="s">
        <v>564</v>
      </c>
    </row>
    <row r="16" s="1" customFormat="1" ht="18" customHeight="1" spans="1:10">
      <c r="A16" s="6"/>
      <c r="B16" s="25" t="s">
        <v>610</v>
      </c>
      <c r="C16" s="26" t="s">
        <v>680</v>
      </c>
      <c r="D16" s="28"/>
      <c r="E16" s="6">
        <v>100</v>
      </c>
      <c r="F16" s="23" t="s">
        <v>608</v>
      </c>
      <c r="G16" s="27">
        <v>1</v>
      </c>
      <c r="H16" s="24">
        <v>10</v>
      </c>
      <c r="I16" s="24">
        <v>10</v>
      </c>
      <c r="J16" s="24" t="s">
        <v>564</v>
      </c>
    </row>
    <row r="17" s="1" customFormat="1" ht="18" customHeight="1" spans="1:10">
      <c r="A17" s="6"/>
      <c r="B17" s="25" t="s">
        <v>612</v>
      </c>
      <c r="C17" s="26" t="s">
        <v>688</v>
      </c>
      <c r="D17" s="28"/>
      <c r="E17" s="6">
        <v>100</v>
      </c>
      <c r="F17" s="23" t="s">
        <v>608</v>
      </c>
      <c r="G17" s="27">
        <v>1</v>
      </c>
      <c r="H17" s="24">
        <v>10</v>
      </c>
      <c r="I17" s="24">
        <v>10</v>
      </c>
      <c r="J17" s="24" t="s">
        <v>564</v>
      </c>
    </row>
    <row r="18" s="1" customFormat="1" ht="30" customHeight="1" spans="1:10">
      <c r="A18" s="6" t="s">
        <v>618</v>
      </c>
      <c r="B18" s="6" t="s">
        <v>619</v>
      </c>
      <c r="C18" s="26" t="s">
        <v>689</v>
      </c>
      <c r="D18" s="28"/>
      <c r="E18" s="23" t="s">
        <v>690</v>
      </c>
      <c r="F18" s="23" t="s">
        <v>608</v>
      </c>
      <c r="G18" s="27">
        <v>1</v>
      </c>
      <c r="H18" s="24">
        <v>20</v>
      </c>
      <c r="I18" s="24">
        <v>20</v>
      </c>
      <c r="J18" s="24" t="s">
        <v>564</v>
      </c>
    </row>
    <row r="19" s="1" customFormat="1" ht="30" customHeight="1" spans="1:10">
      <c r="A19" s="6"/>
      <c r="B19" s="6" t="s">
        <v>622</v>
      </c>
      <c r="C19" s="26" t="s">
        <v>691</v>
      </c>
      <c r="D19" s="28"/>
      <c r="E19" s="6" t="s">
        <v>692</v>
      </c>
      <c r="F19" s="23" t="s">
        <v>608</v>
      </c>
      <c r="G19" s="27">
        <v>1</v>
      </c>
      <c r="H19" s="24">
        <v>20</v>
      </c>
      <c r="I19" s="24">
        <v>20</v>
      </c>
      <c r="J19" s="24" t="s">
        <v>564</v>
      </c>
    </row>
    <row r="20" s="1" customFormat="1" ht="30" customHeight="1" spans="1:10">
      <c r="A20" s="29" t="s">
        <v>625</v>
      </c>
      <c r="B20" s="30" t="s">
        <v>626</v>
      </c>
      <c r="C20" s="26" t="s">
        <v>662</v>
      </c>
      <c r="D20" s="28"/>
      <c r="E20" s="31">
        <v>95</v>
      </c>
      <c r="F20" s="23" t="s">
        <v>608</v>
      </c>
      <c r="G20" s="27">
        <v>1</v>
      </c>
      <c r="H20" s="24">
        <v>20</v>
      </c>
      <c r="I20" s="24">
        <v>20</v>
      </c>
      <c r="J20" s="24" t="s">
        <v>564</v>
      </c>
    </row>
    <row r="21" s="1" customFormat="1" ht="54" customHeight="1" spans="1:10">
      <c r="A21" s="32" t="s">
        <v>663</v>
      </c>
      <c r="B21" s="32"/>
      <c r="C21" s="32"/>
      <c r="D21" s="33" t="s">
        <v>564</v>
      </c>
      <c r="E21" s="33"/>
      <c r="F21" s="33"/>
      <c r="G21" s="33"/>
      <c r="H21" s="33"/>
      <c r="I21" s="33"/>
      <c r="J21" s="33"/>
    </row>
    <row r="22" s="1" customFormat="1" ht="25.5" customHeight="1" spans="1:10">
      <c r="A22" s="32" t="s">
        <v>664</v>
      </c>
      <c r="B22" s="32"/>
      <c r="C22" s="32"/>
      <c r="D22" s="32"/>
      <c r="E22" s="32"/>
      <c r="F22" s="32"/>
      <c r="G22" s="32"/>
      <c r="H22" s="32">
        <v>100</v>
      </c>
      <c r="I22" s="32">
        <v>100</v>
      </c>
      <c r="J22" s="37" t="s">
        <v>665</v>
      </c>
    </row>
    <row r="23" s="1" customFormat="1" ht="17" customHeight="1" spans="1:10">
      <c r="A23" s="34"/>
      <c r="B23" s="34"/>
      <c r="C23" s="34"/>
      <c r="D23" s="34"/>
      <c r="E23" s="34"/>
      <c r="F23" s="34"/>
      <c r="G23" s="34"/>
      <c r="H23" s="34"/>
      <c r="I23" s="34"/>
      <c r="J23" s="38"/>
    </row>
    <row r="24" s="1" customFormat="1" ht="29" customHeight="1" spans="1:10">
      <c r="A24" s="35" t="s">
        <v>629</v>
      </c>
      <c r="B24" s="34"/>
      <c r="C24" s="34"/>
      <c r="D24" s="34"/>
      <c r="E24" s="34"/>
      <c r="F24" s="34"/>
      <c r="G24" s="34"/>
      <c r="H24" s="34"/>
      <c r="I24" s="34"/>
      <c r="J24" s="38"/>
    </row>
    <row r="25" s="1" customFormat="1" ht="27" customHeight="1" spans="1:10">
      <c r="A25" s="35" t="s">
        <v>630</v>
      </c>
      <c r="B25" s="35"/>
      <c r="C25" s="35"/>
      <c r="D25" s="35"/>
      <c r="E25" s="35"/>
      <c r="F25" s="35"/>
      <c r="G25" s="35"/>
      <c r="H25" s="35"/>
      <c r="I25" s="35"/>
      <c r="J25" s="35"/>
    </row>
    <row r="26" s="1" customFormat="1" ht="19" customHeight="1" spans="1:10">
      <c r="A26" s="35" t="s">
        <v>631</v>
      </c>
      <c r="B26" s="35"/>
      <c r="C26" s="35"/>
      <c r="D26" s="35"/>
      <c r="E26" s="35"/>
      <c r="F26" s="35"/>
      <c r="G26" s="35"/>
      <c r="H26" s="35"/>
      <c r="I26" s="35"/>
      <c r="J26" s="35"/>
    </row>
    <row r="27" s="1" customFormat="1" ht="18" customHeight="1" spans="1:10">
      <c r="A27" s="35" t="s">
        <v>666</v>
      </c>
      <c r="B27" s="35"/>
      <c r="C27" s="35"/>
      <c r="D27" s="35"/>
      <c r="E27" s="35"/>
      <c r="F27" s="35"/>
      <c r="G27" s="35"/>
      <c r="H27" s="35"/>
      <c r="I27" s="35"/>
      <c r="J27" s="35"/>
    </row>
    <row r="28" s="1" customFormat="1" ht="18" customHeight="1" spans="1:10">
      <c r="A28" s="35" t="s">
        <v>667</v>
      </c>
      <c r="B28" s="35"/>
      <c r="C28" s="35"/>
      <c r="D28" s="35"/>
      <c r="E28" s="35"/>
      <c r="F28" s="35"/>
      <c r="G28" s="35"/>
      <c r="H28" s="35"/>
      <c r="I28" s="35"/>
      <c r="J28" s="35"/>
    </row>
    <row r="29" s="1" customFormat="1" ht="18" customHeight="1" spans="1:10">
      <c r="A29" s="35" t="s">
        <v>668</v>
      </c>
      <c r="B29" s="35"/>
      <c r="C29" s="35"/>
      <c r="D29" s="35"/>
      <c r="E29" s="35"/>
      <c r="F29" s="35"/>
      <c r="G29" s="35"/>
      <c r="H29" s="35"/>
      <c r="I29" s="35"/>
      <c r="J29" s="35"/>
    </row>
    <row r="30" s="1" customFormat="1" ht="24" customHeight="1" spans="1:10">
      <c r="A30" s="35" t="s">
        <v>669</v>
      </c>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Q10" sqref="Q10"/>
    </sheetView>
  </sheetViews>
  <sheetFormatPr defaultColWidth="10" defaultRowHeight="13.75"/>
  <cols>
    <col min="1" max="2" width="12.3636363636364"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7" style="1" customWidth="1"/>
    <col min="10" max="10" width="18.7818181818182" style="1" customWidth="1"/>
    <col min="11" max="12" width="10" style="1"/>
    <col min="13" max="13" width="10.3818181818182" style="1"/>
    <col min="14" max="16384" width="10" style="1"/>
  </cols>
  <sheetData>
    <row r="1" s="1" customFormat="1" spans="1:1">
      <c r="A1" s="1" t="s">
        <v>633</v>
      </c>
    </row>
    <row r="2" s="1" customFormat="1" ht="26" customHeight="1" spans="1:10">
      <c r="A2" s="5" t="s">
        <v>634</v>
      </c>
      <c r="B2" s="5"/>
      <c r="C2" s="5"/>
      <c r="D2" s="5"/>
      <c r="E2" s="5"/>
      <c r="F2" s="5"/>
      <c r="G2" s="5"/>
      <c r="H2" s="5"/>
      <c r="I2" s="5"/>
      <c r="J2" s="5"/>
    </row>
    <row r="3" s="2" customFormat="1" ht="13" customHeight="1" spans="1:10">
      <c r="A3" s="5"/>
      <c r="B3" s="5"/>
      <c r="C3" s="5"/>
      <c r="D3" s="5"/>
      <c r="E3" s="5"/>
      <c r="F3" s="5"/>
      <c r="G3" s="5"/>
      <c r="H3" s="5"/>
      <c r="I3" s="5"/>
      <c r="J3" s="36"/>
    </row>
    <row r="4" s="3" customFormat="1" ht="52" customHeight="1" spans="1:256">
      <c r="A4" s="6" t="s">
        <v>635</v>
      </c>
      <c r="B4" s="6"/>
      <c r="C4" s="7" t="s">
        <v>693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558</v>
      </c>
      <c r="D5" s="8"/>
      <c r="E5" s="8"/>
      <c r="F5" s="6" t="s">
        <v>638</v>
      </c>
      <c r="G5" s="7" t="s">
        <v>558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639</v>
      </c>
      <c r="B6" s="6"/>
      <c r="C6" s="6"/>
      <c r="D6" s="6" t="s">
        <v>640</v>
      </c>
      <c r="E6" s="6" t="s">
        <v>472</v>
      </c>
      <c r="F6" s="6" t="s">
        <v>641</v>
      </c>
      <c r="G6" s="6" t="s">
        <v>642</v>
      </c>
      <c r="H6" s="6" t="s">
        <v>643</v>
      </c>
      <c r="I6" s="6" t="s">
        <v>644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645</v>
      </c>
      <c r="D7" s="44">
        <v>1436234.9</v>
      </c>
      <c r="E7" s="44">
        <v>1436234.9</v>
      </c>
      <c r="F7" s="44">
        <v>1436234.9</v>
      </c>
      <c r="G7" s="6">
        <v>10</v>
      </c>
      <c r="H7" s="1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646</v>
      </c>
      <c r="D8" s="44">
        <v>446305</v>
      </c>
      <c r="E8" s="44">
        <v>446305</v>
      </c>
      <c r="F8" s="44">
        <v>446305</v>
      </c>
      <c r="G8" s="6" t="s">
        <v>476</v>
      </c>
      <c r="H8" s="12">
        <v>1</v>
      </c>
      <c r="I8" s="14" t="s">
        <v>476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647</v>
      </c>
      <c r="D9" s="44">
        <v>989929.9</v>
      </c>
      <c r="E9" s="44">
        <v>989929.9</v>
      </c>
      <c r="F9" s="44">
        <v>989929.9</v>
      </c>
      <c r="G9" s="6" t="s">
        <v>476</v>
      </c>
      <c r="H9" s="12">
        <v>1</v>
      </c>
      <c r="I9" s="14" t="s">
        <v>476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4">
      <c r="A10" s="6"/>
      <c r="B10" s="6"/>
      <c r="C10" s="9" t="s">
        <v>648</v>
      </c>
      <c r="D10" s="14" t="s">
        <v>476</v>
      </c>
      <c r="E10" s="14" t="s">
        <v>476</v>
      </c>
      <c r="F10" s="14" t="s">
        <v>476</v>
      </c>
      <c r="G10" s="6" t="s">
        <v>476</v>
      </c>
      <c r="H10" s="45"/>
      <c r="I10" s="14" t="s">
        <v>476</v>
      </c>
      <c r="J10" s="14"/>
      <c r="N10"/>
    </row>
    <row r="11" s="1" customFormat="1" ht="18" customHeight="1" spans="1:10">
      <c r="A11" s="6" t="s">
        <v>649</v>
      </c>
      <c r="B11" s="6" t="s">
        <v>650</v>
      </c>
      <c r="C11" s="6"/>
      <c r="D11" s="6"/>
      <c r="E11" s="6"/>
      <c r="F11" s="14" t="s">
        <v>570</v>
      </c>
      <c r="G11" s="14"/>
      <c r="H11" s="14"/>
      <c r="I11" s="14"/>
      <c r="J11" s="14"/>
    </row>
    <row r="12" s="1" customFormat="1" ht="77" customHeight="1" spans="1:10">
      <c r="A12" s="6"/>
      <c r="B12" s="15" t="s">
        <v>686</v>
      </c>
      <c r="C12" s="16"/>
      <c r="D12" s="16"/>
      <c r="E12" s="17"/>
      <c r="F12" s="14" t="s">
        <v>652</v>
      </c>
      <c r="G12" s="14"/>
      <c r="H12" s="14"/>
      <c r="I12" s="14"/>
      <c r="J12" s="14"/>
    </row>
    <row r="13" s="1" customFormat="1" ht="36" customHeight="1" spans="1:10">
      <c r="A13" s="18" t="s">
        <v>653</v>
      </c>
      <c r="B13" s="19"/>
      <c r="C13" s="20"/>
      <c r="D13" s="18" t="s">
        <v>654</v>
      </c>
      <c r="E13" s="19"/>
      <c r="F13" s="20"/>
      <c r="G13" s="21" t="s">
        <v>601</v>
      </c>
      <c r="H13" s="21" t="s">
        <v>642</v>
      </c>
      <c r="I13" s="21" t="s">
        <v>644</v>
      </c>
      <c r="J13" s="21" t="s">
        <v>602</v>
      </c>
    </row>
    <row r="14" s="1" customFormat="1" ht="36" customHeight="1" spans="1:10">
      <c r="A14" s="22" t="s">
        <v>595</v>
      </c>
      <c r="B14" s="6" t="s">
        <v>596</v>
      </c>
      <c r="C14" s="6" t="s">
        <v>597</v>
      </c>
      <c r="D14" s="6" t="s">
        <v>598</v>
      </c>
      <c r="E14" s="6" t="s">
        <v>599</v>
      </c>
      <c r="F14" s="23" t="s">
        <v>600</v>
      </c>
      <c r="G14" s="24"/>
      <c r="H14" s="24"/>
      <c r="I14" s="24"/>
      <c r="J14" s="24"/>
    </row>
    <row r="15" s="1" customFormat="1" ht="24" customHeight="1" spans="1:10">
      <c r="A15" s="6" t="s">
        <v>603</v>
      </c>
      <c r="B15" s="25" t="s">
        <v>604</v>
      </c>
      <c r="C15" s="26" t="s">
        <v>687</v>
      </c>
      <c r="D15" s="181" t="s">
        <v>606</v>
      </c>
      <c r="E15" s="6">
        <v>448</v>
      </c>
      <c r="F15" s="23" t="s">
        <v>679</v>
      </c>
      <c r="G15" s="27">
        <v>1</v>
      </c>
      <c r="H15" s="24">
        <v>10</v>
      </c>
      <c r="I15" s="24">
        <v>10</v>
      </c>
      <c r="J15" s="24" t="s">
        <v>564</v>
      </c>
    </row>
    <row r="16" s="1" customFormat="1" ht="18" customHeight="1" spans="1:10">
      <c r="A16" s="6"/>
      <c r="B16" s="25" t="s">
        <v>610</v>
      </c>
      <c r="C16" s="26" t="s">
        <v>680</v>
      </c>
      <c r="D16" s="28"/>
      <c r="E16" s="6">
        <v>100</v>
      </c>
      <c r="F16" s="23" t="s">
        <v>608</v>
      </c>
      <c r="G16" s="27">
        <v>1</v>
      </c>
      <c r="H16" s="24">
        <v>10</v>
      </c>
      <c r="I16" s="24">
        <v>10</v>
      </c>
      <c r="J16" s="24" t="s">
        <v>564</v>
      </c>
    </row>
    <row r="17" s="1" customFormat="1" ht="18" customHeight="1" spans="1:10">
      <c r="A17" s="6"/>
      <c r="B17" s="25" t="s">
        <v>612</v>
      </c>
      <c r="C17" s="26" t="s">
        <v>688</v>
      </c>
      <c r="D17" s="28"/>
      <c r="E17" s="6">
        <v>100</v>
      </c>
      <c r="F17" s="23" t="s">
        <v>608</v>
      </c>
      <c r="G17" s="27">
        <v>1</v>
      </c>
      <c r="H17" s="24">
        <v>10</v>
      </c>
      <c r="I17" s="24">
        <v>10</v>
      </c>
      <c r="J17" s="24" t="s">
        <v>564</v>
      </c>
    </row>
    <row r="18" s="1" customFormat="1" ht="30" customHeight="1" spans="1:10">
      <c r="A18" s="6" t="s">
        <v>618</v>
      </c>
      <c r="B18" s="6" t="s">
        <v>619</v>
      </c>
      <c r="C18" s="26" t="s">
        <v>689</v>
      </c>
      <c r="D18" s="28"/>
      <c r="E18" s="23" t="s">
        <v>660</v>
      </c>
      <c r="F18" s="23" t="s">
        <v>608</v>
      </c>
      <c r="G18" s="27">
        <v>1</v>
      </c>
      <c r="H18" s="24">
        <v>20</v>
      </c>
      <c r="I18" s="24">
        <v>20</v>
      </c>
      <c r="J18" s="24" t="s">
        <v>564</v>
      </c>
    </row>
    <row r="19" s="1" customFormat="1" ht="30" customHeight="1" spans="1:10">
      <c r="A19" s="6"/>
      <c r="B19" s="6" t="s">
        <v>622</v>
      </c>
      <c r="C19" s="26" t="s">
        <v>694</v>
      </c>
      <c r="D19" s="28"/>
      <c r="E19" s="6" t="s">
        <v>695</v>
      </c>
      <c r="F19" s="23" t="s">
        <v>608</v>
      </c>
      <c r="G19" s="27">
        <v>1</v>
      </c>
      <c r="H19" s="24">
        <v>20</v>
      </c>
      <c r="I19" s="24">
        <v>15</v>
      </c>
      <c r="J19" s="46" t="s">
        <v>696</v>
      </c>
    </row>
    <row r="20" s="1" customFormat="1" ht="30" customHeight="1" spans="1:10">
      <c r="A20" s="29" t="s">
        <v>625</v>
      </c>
      <c r="B20" s="30" t="s">
        <v>626</v>
      </c>
      <c r="C20" s="26" t="s">
        <v>662</v>
      </c>
      <c r="D20" s="28"/>
      <c r="E20" s="31">
        <v>95</v>
      </c>
      <c r="F20" s="23" t="s">
        <v>608</v>
      </c>
      <c r="G20" s="27">
        <v>1</v>
      </c>
      <c r="H20" s="24">
        <v>20</v>
      </c>
      <c r="I20" s="24">
        <v>20</v>
      </c>
      <c r="J20" s="24" t="s">
        <v>564</v>
      </c>
    </row>
    <row r="21" s="1" customFormat="1" ht="54" customHeight="1" spans="1:10">
      <c r="A21" s="32" t="s">
        <v>663</v>
      </c>
      <c r="B21" s="32"/>
      <c r="C21" s="32"/>
      <c r="D21" s="33" t="s">
        <v>564</v>
      </c>
      <c r="E21" s="33"/>
      <c r="F21" s="33"/>
      <c r="G21" s="33"/>
      <c r="H21" s="33"/>
      <c r="I21" s="33"/>
      <c r="J21" s="33"/>
    </row>
    <row r="22" s="1" customFormat="1" ht="25.5" customHeight="1" spans="1:10">
      <c r="A22" s="32" t="s">
        <v>664</v>
      </c>
      <c r="B22" s="32"/>
      <c r="C22" s="32"/>
      <c r="D22" s="32"/>
      <c r="E22" s="32"/>
      <c r="F22" s="32"/>
      <c r="G22" s="32"/>
      <c r="H22" s="32">
        <v>100</v>
      </c>
      <c r="I22" s="32">
        <v>95</v>
      </c>
      <c r="J22" s="37" t="s">
        <v>665</v>
      </c>
    </row>
    <row r="23" s="1" customFormat="1" ht="17" customHeight="1" spans="1:10">
      <c r="A23" s="34"/>
      <c r="B23" s="34"/>
      <c r="C23" s="34"/>
      <c r="D23" s="34"/>
      <c r="E23" s="34"/>
      <c r="F23" s="34"/>
      <c r="G23" s="34"/>
      <c r="H23" s="34"/>
      <c r="I23" s="34"/>
      <c r="J23" s="38"/>
    </row>
    <row r="24" s="1" customFormat="1" ht="29" customHeight="1" spans="1:10">
      <c r="A24" s="35" t="s">
        <v>629</v>
      </c>
      <c r="B24" s="34"/>
      <c r="C24" s="34"/>
      <c r="D24" s="34"/>
      <c r="E24" s="34"/>
      <c r="F24" s="34"/>
      <c r="G24" s="34"/>
      <c r="H24" s="34"/>
      <c r="I24" s="34"/>
      <c r="J24" s="38"/>
    </row>
    <row r="25" s="1" customFormat="1" ht="27" customHeight="1" spans="1:10">
      <c r="A25" s="35" t="s">
        <v>630</v>
      </c>
      <c r="B25" s="35"/>
      <c r="C25" s="35"/>
      <c r="D25" s="35"/>
      <c r="E25" s="35"/>
      <c r="F25" s="35"/>
      <c r="G25" s="35"/>
      <c r="H25" s="35"/>
      <c r="I25" s="35"/>
      <c r="J25" s="35"/>
    </row>
    <row r="26" s="1" customFormat="1" ht="19" customHeight="1" spans="1:10">
      <c r="A26" s="35" t="s">
        <v>631</v>
      </c>
      <c r="B26" s="35"/>
      <c r="C26" s="35"/>
      <c r="D26" s="35"/>
      <c r="E26" s="35"/>
      <c r="F26" s="35"/>
      <c r="G26" s="35"/>
      <c r="H26" s="35"/>
      <c r="I26" s="35"/>
      <c r="J26" s="35"/>
    </row>
    <row r="27" s="1" customFormat="1" ht="18" customHeight="1" spans="1:10">
      <c r="A27" s="35" t="s">
        <v>666</v>
      </c>
      <c r="B27" s="35"/>
      <c r="C27" s="35"/>
      <c r="D27" s="35"/>
      <c r="E27" s="35"/>
      <c r="F27" s="35"/>
      <c r="G27" s="35"/>
      <c r="H27" s="35"/>
      <c r="I27" s="35"/>
      <c r="J27" s="35"/>
    </row>
    <row r="28" s="1" customFormat="1" ht="18" customHeight="1" spans="1:10">
      <c r="A28" s="35" t="s">
        <v>667</v>
      </c>
      <c r="B28" s="35"/>
      <c r="C28" s="35"/>
      <c r="D28" s="35"/>
      <c r="E28" s="35"/>
      <c r="F28" s="35"/>
      <c r="G28" s="35"/>
      <c r="H28" s="35"/>
      <c r="I28" s="35"/>
      <c r="J28" s="35"/>
    </row>
    <row r="29" s="1" customFormat="1" ht="18" customHeight="1" spans="1:10">
      <c r="A29" s="35" t="s">
        <v>668</v>
      </c>
      <c r="B29" s="35"/>
      <c r="C29" s="35"/>
      <c r="D29" s="35"/>
      <c r="E29" s="35"/>
      <c r="F29" s="35"/>
      <c r="G29" s="35"/>
      <c r="H29" s="35"/>
      <c r="I29" s="35"/>
      <c r="J29" s="35"/>
    </row>
    <row r="30" s="1" customFormat="1" ht="24" customHeight="1" spans="1:10">
      <c r="A30" s="35" t="s">
        <v>669</v>
      </c>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tabSelected="1" workbookViewId="0">
      <pane xSplit="4" ySplit="9" topLeftCell="E23" activePane="bottomRight" state="frozen"/>
      <selection/>
      <selection pane="topRight"/>
      <selection pane="bottomLeft"/>
      <selection pane="bottomRight" activeCell="D27" sqref="D27"/>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75" t="s">
        <v>114</v>
      </c>
    </row>
    <row r="2" ht="15.5" spans="12:12">
      <c r="L2" s="162" t="s">
        <v>115</v>
      </c>
    </row>
    <row r="3" ht="15.5" spans="1:12">
      <c r="A3" s="162" t="s">
        <v>2</v>
      </c>
      <c r="L3" s="162" t="s">
        <v>3</v>
      </c>
    </row>
    <row r="4" ht="19.5" customHeight="1" spans="1:12">
      <c r="A4" s="163" t="s">
        <v>6</v>
      </c>
      <c r="B4" s="163"/>
      <c r="C4" s="163"/>
      <c r="D4" s="163"/>
      <c r="E4" s="169" t="s">
        <v>97</v>
      </c>
      <c r="F4" s="169" t="s">
        <v>116</v>
      </c>
      <c r="G4" s="169" t="s">
        <v>117</v>
      </c>
      <c r="H4" s="169" t="s">
        <v>118</v>
      </c>
      <c r="I4" s="169"/>
      <c r="J4" s="169" t="s">
        <v>119</v>
      </c>
      <c r="K4" s="169" t="s">
        <v>120</v>
      </c>
      <c r="L4" s="169" t="s">
        <v>121</v>
      </c>
    </row>
    <row r="5" ht="19.5" customHeight="1" spans="1:12">
      <c r="A5" s="169" t="s">
        <v>122</v>
      </c>
      <c r="B5" s="169"/>
      <c r="C5" s="169"/>
      <c r="D5" s="163" t="s">
        <v>123</v>
      </c>
      <c r="E5" s="169"/>
      <c r="F5" s="169"/>
      <c r="G5" s="169"/>
      <c r="H5" s="169" t="s">
        <v>124</v>
      </c>
      <c r="I5" s="169" t="s">
        <v>125</v>
      </c>
      <c r="J5" s="169"/>
      <c r="K5" s="169"/>
      <c r="L5" s="169" t="s">
        <v>124</v>
      </c>
    </row>
    <row r="6" ht="19.5" customHeight="1" spans="1:12">
      <c r="A6" s="169"/>
      <c r="B6" s="169"/>
      <c r="C6" s="169"/>
      <c r="D6" s="163"/>
      <c r="E6" s="169"/>
      <c r="F6" s="169"/>
      <c r="G6" s="169"/>
      <c r="H6" s="169"/>
      <c r="I6" s="169"/>
      <c r="J6" s="169"/>
      <c r="K6" s="169"/>
      <c r="L6" s="169"/>
    </row>
    <row r="7" ht="19.5" customHeight="1" spans="1:12">
      <c r="A7" s="169"/>
      <c r="B7" s="169"/>
      <c r="C7" s="169"/>
      <c r="D7" s="163"/>
      <c r="E7" s="169"/>
      <c r="F7" s="169"/>
      <c r="G7" s="169"/>
      <c r="H7" s="169"/>
      <c r="I7" s="169"/>
      <c r="J7" s="169"/>
      <c r="K7" s="169"/>
      <c r="L7" s="169"/>
    </row>
    <row r="8" ht="19.5" customHeight="1" spans="1:12">
      <c r="A8" s="163" t="s">
        <v>126</v>
      </c>
      <c r="B8" s="163" t="s">
        <v>127</v>
      </c>
      <c r="C8" s="163" t="s">
        <v>128</v>
      </c>
      <c r="D8" s="163" t="s">
        <v>10</v>
      </c>
      <c r="E8" s="169" t="s">
        <v>11</v>
      </c>
      <c r="F8" s="169" t="s">
        <v>12</v>
      </c>
      <c r="G8" s="169" t="s">
        <v>20</v>
      </c>
      <c r="H8" s="169" t="s">
        <v>24</v>
      </c>
      <c r="I8" s="169" t="s">
        <v>28</v>
      </c>
      <c r="J8" s="169" t="s">
        <v>32</v>
      </c>
      <c r="K8" s="169" t="s">
        <v>36</v>
      </c>
      <c r="L8" s="169" t="s">
        <v>40</v>
      </c>
    </row>
    <row r="9" ht="19.5" customHeight="1" spans="1:12">
      <c r="A9" s="163"/>
      <c r="B9" s="163"/>
      <c r="C9" s="163"/>
      <c r="D9" s="163" t="s">
        <v>129</v>
      </c>
      <c r="E9" s="166">
        <v>63607716.21</v>
      </c>
      <c r="F9" s="166">
        <v>37829166.21</v>
      </c>
      <c r="G9" s="166">
        <v>0</v>
      </c>
      <c r="H9" s="166">
        <v>0</v>
      </c>
      <c r="I9" s="166"/>
      <c r="J9" s="166">
        <v>0</v>
      </c>
      <c r="K9" s="166">
        <v>0</v>
      </c>
      <c r="L9" s="166">
        <v>25778550</v>
      </c>
    </row>
    <row r="10" ht="19.5" customHeight="1" spans="1:12">
      <c r="A10" s="176" t="s">
        <v>130</v>
      </c>
      <c r="B10" s="176"/>
      <c r="C10" s="176"/>
      <c r="D10" s="176" t="s">
        <v>131</v>
      </c>
      <c r="E10" s="166">
        <v>1374264.42</v>
      </c>
      <c r="F10" s="166">
        <v>1374264.42</v>
      </c>
      <c r="G10" s="166">
        <v>0</v>
      </c>
      <c r="H10" s="166">
        <v>0</v>
      </c>
      <c r="I10" s="166"/>
      <c r="J10" s="166">
        <v>0</v>
      </c>
      <c r="K10" s="166">
        <v>0</v>
      </c>
      <c r="L10" s="166">
        <v>0</v>
      </c>
    </row>
    <row r="11" ht="19.5" customHeight="1" spans="1:12">
      <c r="A11" s="176" t="s">
        <v>132</v>
      </c>
      <c r="B11" s="176"/>
      <c r="C11" s="176"/>
      <c r="D11" s="176" t="s">
        <v>133</v>
      </c>
      <c r="E11" s="166">
        <v>1366770.42</v>
      </c>
      <c r="F11" s="166">
        <v>1366770.42</v>
      </c>
      <c r="G11" s="166">
        <v>0</v>
      </c>
      <c r="H11" s="166">
        <v>0</v>
      </c>
      <c r="I11" s="166"/>
      <c r="J11" s="166">
        <v>0</v>
      </c>
      <c r="K11" s="166">
        <v>0</v>
      </c>
      <c r="L11" s="166">
        <v>0</v>
      </c>
    </row>
    <row r="12" ht="19.5" customHeight="1" spans="1:12">
      <c r="A12" s="176" t="s">
        <v>134</v>
      </c>
      <c r="B12" s="176"/>
      <c r="C12" s="176"/>
      <c r="D12" s="176" t="s">
        <v>135</v>
      </c>
      <c r="E12" s="166">
        <v>316800</v>
      </c>
      <c r="F12" s="166">
        <v>316800</v>
      </c>
      <c r="G12" s="166">
        <v>0</v>
      </c>
      <c r="H12" s="166">
        <v>0</v>
      </c>
      <c r="I12" s="166"/>
      <c r="J12" s="166">
        <v>0</v>
      </c>
      <c r="K12" s="166">
        <v>0</v>
      </c>
      <c r="L12" s="166">
        <v>0</v>
      </c>
    </row>
    <row r="13" ht="19.5" customHeight="1" spans="1:12">
      <c r="A13" s="176" t="s">
        <v>136</v>
      </c>
      <c r="B13" s="176"/>
      <c r="C13" s="176"/>
      <c r="D13" s="176" t="s">
        <v>137</v>
      </c>
      <c r="E13" s="166">
        <v>25822.1</v>
      </c>
      <c r="F13" s="166">
        <v>25822.1</v>
      </c>
      <c r="G13" s="166">
        <v>0</v>
      </c>
      <c r="H13" s="166">
        <v>0</v>
      </c>
      <c r="I13" s="166"/>
      <c r="J13" s="166">
        <v>0</v>
      </c>
      <c r="K13" s="166">
        <v>0</v>
      </c>
      <c r="L13" s="166">
        <v>0</v>
      </c>
    </row>
    <row r="14" ht="19.5" customHeight="1" spans="1:12">
      <c r="A14" s="176" t="s">
        <v>138</v>
      </c>
      <c r="B14" s="176"/>
      <c r="C14" s="176"/>
      <c r="D14" s="176" t="s">
        <v>139</v>
      </c>
      <c r="E14" s="166">
        <v>1024148.32</v>
      </c>
      <c r="F14" s="166">
        <v>1024148.32</v>
      </c>
      <c r="G14" s="166">
        <v>0</v>
      </c>
      <c r="H14" s="166">
        <v>0</v>
      </c>
      <c r="I14" s="166"/>
      <c r="J14" s="166">
        <v>0</v>
      </c>
      <c r="K14" s="166">
        <v>0</v>
      </c>
      <c r="L14" s="166">
        <v>0</v>
      </c>
    </row>
    <row r="15" ht="19.5" customHeight="1" spans="1:12">
      <c r="A15" s="176" t="s">
        <v>140</v>
      </c>
      <c r="B15" s="176"/>
      <c r="C15" s="176"/>
      <c r="D15" s="176" t="s">
        <v>141</v>
      </c>
      <c r="E15" s="166">
        <v>7494</v>
      </c>
      <c r="F15" s="166">
        <v>7494</v>
      </c>
      <c r="G15" s="166">
        <v>0</v>
      </c>
      <c r="H15" s="166">
        <v>0</v>
      </c>
      <c r="I15" s="166"/>
      <c r="J15" s="166">
        <v>0</v>
      </c>
      <c r="K15" s="166">
        <v>0</v>
      </c>
      <c r="L15" s="166">
        <v>0</v>
      </c>
    </row>
    <row r="16" ht="19.5" customHeight="1" spans="1:12">
      <c r="A16" s="176" t="s">
        <v>142</v>
      </c>
      <c r="B16" s="176"/>
      <c r="C16" s="176"/>
      <c r="D16" s="176" t="s">
        <v>143</v>
      </c>
      <c r="E16" s="166">
        <v>7494</v>
      </c>
      <c r="F16" s="166">
        <v>7494</v>
      </c>
      <c r="G16" s="166">
        <v>0</v>
      </c>
      <c r="H16" s="166">
        <v>0</v>
      </c>
      <c r="I16" s="166"/>
      <c r="J16" s="166">
        <v>0</v>
      </c>
      <c r="K16" s="166">
        <v>0</v>
      </c>
      <c r="L16" s="166">
        <v>0</v>
      </c>
    </row>
    <row r="17" ht="19.5" customHeight="1" spans="1:12">
      <c r="A17" s="176" t="s">
        <v>144</v>
      </c>
      <c r="B17" s="176"/>
      <c r="C17" s="176"/>
      <c r="D17" s="176" t="s">
        <v>145</v>
      </c>
      <c r="E17" s="166">
        <v>609684.84</v>
      </c>
      <c r="F17" s="166">
        <v>609684.84</v>
      </c>
      <c r="G17" s="166">
        <v>0</v>
      </c>
      <c r="H17" s="166">
        <v>0</v>
      </c>
      <c r="I17" s="166"/>
      <c r="J17" s="166">
        <v>0</v>
      </c>
      <c r="K17" s="166">
        <v>0</v>
      </c>
      <c r="L17" s="166">
        <v>0</v>
      </c>
    </row>
    <row r="18" ht="19.5" customHeight="1" spans="1:12">
      <c r="A18" s="176" t="s">
        <v>146</v>
      </c>
      <c r="B18" s="176"/>
      <c r="C18" s="176"/>
      <c r="D18" s="176" t="s">
        <v>147</v>
      </c>
      <c r="E18" s="166">
        <v>609684.84</v>
      </c>
      <c r="F18" s="166">
        <v>609684.84</v>
      </c>
      <c r="G18" s="166">
        <v>0</v>
      </c>
      <c r="H18" s="166">
        <v>0</v>
      </c>
      <c r="I18" s="166"/>
      <c r="J18" s="166">
        <v>0</v>
      </c>
      <c r="K18" s="166">
        <v>0</v>
      </c>
      <c r="L18" s="166">
        <v>0</v>
      </c>
    </row>
    <row r="19" ht="19.5" customHeight="1" spans="1:12">
      <c r="A19" s="176" t="s">
        <v>148</v>
      </c>
      <c r="B19" s="176"/>
      <c r="C19" s="176"/>
      <c r="D19" s="176" t="s">
        <v>149</v>
      </c>
      <c r="E19" s="166">
        <v>213639.57</v>
      </c>
      <c r="F19" s="166">
        <v>213639.57</v>
      </c>
      <c r="G19" s="166">
        <v>0</v>
      </c>
      <c r="H19" s="166">
        <v>0</v>
      </c>
      <c r="I19" s="166"/>
      <c r="J19" s="166">
        <v>0</v>
      </c>
      <c r="K19" s="166">
        <v>0</v>
      </c>
      <c r="L19" s="166">
        <v>0</v>
      </c>
    </row>
    <row r="20" ht="19.5" customHeight="1" spans="1:12">
      <c r="A20" s="176" t="s">
        <v>150</v>
      </c>
      <c r="B20" s="176"/>
      <c r="C20" s="176"/>
      <c r="D20" s="176" t="s">
        <v>151</v>
      </c>
      <c r="E20" s="166">
        <v>113470.1</v>
      </c>
      <c r="F20" s="166">
        <v>113470.1</v>
      </c>
      <c r="G20" s="166">
        <v>0</v>
      </c>
      <c r="H20" s="166">
        <v>0</v>
      </c>
      <c r="I20" s="166"/>
      <c r="J20" s="166">
        <v>0</v>
      </c>
      <c r="K20" s="166">
        <v>0</v>
      </c>
      <c r="L20" s="166">
        <v>0</v>
      </c>
    </row>
    <row r="21" ht="19.5" customHeight="1" spans="1:12">
      <c r="A21" s="176" t="s">
        <v>152</v>
      </c>
      <c r="B21" s="176"/>
      <c r="C21" s="176"/>
      <c r="D21" s="176" t="s">
        <v>153</v>
      </c>
      <c r="E21" s="166">
        <v>231092.6</v>
      </c>
      <c r="F21" s="166">
        <v>231092.6</v>
      </c>
      <c r="G21" s="166">
        <v>0</v>
      </c>
      <c r="H21" s="166">
        <v>0</v>
      </c>
      <c r="I21" s="166"/>
      <c r="J21" s="166">
        <v>0</v>
      </c>
      <c r="K21" s="166">
        <v>0</v>
      </c>
      <c r="L21" s="166">
        <v>0</v>
      </c>
    </row>
    <row r="22" ht="19.5" customHeight="1" spans="1:12">
      <c r="A22" s="176" t="s">
        <v>154</v>
      </c>
      <c r="B22" s="176"/>
      <c r="C22" s="176"/>
      <c r="D22" s="176" t="s">
        <v>155</v>
      </c>
      <c r="E22" s="166">
        <v>51482.57</v>
      </c>
      <c r="F22" s="166">
        <v>51482.57</v>
      </c>
      <c r="G22" s="166">
        <v>0</v>
      </c>
      <c r="H22" s="166">
        <v>0</v>
      </c>
      <c r="I22" s="166"/>
      <c r="J22" s="166">
        <v>0</v>
      </c>
      <c r="K22" s="166">
        <v>0</v>
      </c>
      <c r="L22" s="166">
        <v>0</v>
      </c>
    </row>
    <row r="23" ht="19.5" customHeight="1" spans="1:12">
      <c r="A23" s="176" t="s">
        <v>156</v>
      </c>
      <c r="B23" s="176"/>
      <c r="C23" s="176"/>
      <c r="D23" s="176" t="s">
        <v>157</v>
      </c>
      <c r="E23" s="166">
        <v>49942</v>
      </c>
      <c r="F23" s="166">
        <v>49942</v>
      </c>
      <c r="G23" s="166">
        <v>0</v>
      </c>
      <c r="H23" s="166">
        <v>0</v>
      </c>
      <c r="I23" s="166"/>
      <c r="J23" s="166">
        <v>0</v>
      </c>
      <c r="K23" s="166">
        <v>0</v>
      </c>
      <c r="L23" s="166">
        <v>0</v>
      </c>
    </row>
    <row r="24" ht="19.5" customHeight="1" spans="1:12">
      <c r="A24" s="176" t="s">
        <v>158</v>
      </c>
      <c r="B24" s="176"/>
      <c r="C24" s="176"/>
      <c r="D24" s="176" t="s">
        <v>159</v>
      </c>
      <c r="E24" s="166">
        <v>49942</v>
      </c>
      <c r="F24" s="166">
        <v>49942</v>
      </c>
      <c r="G24" s="166">
        <v>0</v>
      </c>
      <c r="H24" s="166">
        <v>0</v>
      </c>
      <c r="I24" s="166"/>
      <c r="J24" s="166">
        <v>0</v>
      </c>
      <c r="K24" s="166">
        <v>0</v>
      </c>
      <c r="L24" s="166">
        <v>0</v>
      </c>
    </row>
    <row r="25" ht="19.5" customHeight="1" spans="1:12">
      <c r="A25" s="176" t="s">
        <v>160</v>
      </c>
      <c r="B25" s="176"/>
      <c r="C25" s="176"/>
      <c r="D25" s="176" t="s">
        <v>159</v>
      </c>
      <c r="E25" s="166">
        <v>49942</v>
      </c>
      <c r="F25" s="166">
        <v>49942</v>
      </c>
      <c r="G25" s="166">
        <v>0</v>
      </c>
      <c r="H25" s="166">
        <v>0</v>
      </c>
      <c r="I25" s="166"/>
      <c r="J25" s="166">
        <v>0</v>
      </c>
      <c r="K25" s="166">
        <v>0</v>
      </c>
      <c r="L25" s="166">
        <v>0</v>
      </c>
    </row>
    <row r="26" ht="19.5" customHeight="1" spans="1:12">
      <c r="A26" s="176" t="s">
        <v>161</v>
      </c>
      <c r="B26" s="176"/>
      <c r="C26" s="176"/>
      <c r="D26" s="176" t="s">
        <v>162</v>
      </c>
      <c r="E26" s="166">
        <v>2000000</v>
      </c>
      <c r="F26" s="166">
        <v>2000000</v>
      </c>
      <c r="G26" s="166">
        <v>0</v>
      </c>
      <c r="H26" s="166">
        <v>0</v>
      </c>
      <c r="I26" s="166"/>
      <c r="J26" s="166">
        <v>0</v>
      </c>
      <c r="K26" s="166">
        <v>0</v>
      </c>
      <c r="L26" s="166">
        <v>0</v>
      </c>
    </row>
    <row r="27" ht="19.5" customHeight="1" spans="1:12">
      <c r="A27" s="176" t="s">
        <v>163</v>
      </c>
      <c r="B27" s="176"/>
      <c r="C27" s="176"/>
      <c r="D27" s="176" t="s">
        <v>164</v>
      </c>
      <c r="E27" s="166">
        <v>2000000</v>
      </c>
      <c r="F27" s="166">
        <v>2000000</v>
      </c>
      <c r="G27" s="166">
        <v>0</v>
      </c>
      <c r="H27" s="166">
        <v>0</v>
      </c>
      <c r="I27" s="166"/>
      <c r="J27" s="166">
        <v>0</v>
      </c>
      <c r="K27" s="166">
        <v>0</v>
      </c>
      <c r="L27" s="166">
        <v>0</v>
      </c>
    </row>
    <row r="28" ht="19.5" customHeight="1" spans="1:12">
      <c r="A28" s="176" t="s">
        <v>165</v>
      </c>
      <c r="B28" s="176"/>
      <c r="C28" s="176"/>
      <c r="D28" s="176" t="s">
        <v>166</v>
      </c>
      <c r="E28" s="166">
        <v>2000000</v>
      </c>
      <c r="F28" s="166">
        <v>2000000</v>
      </c>
      <c r="G28" s="166">
        <v>0</v>
      </c>
      <c r="H28" s="166">
        <v>0</v>
      </c>
      <c r="I28" s="166"/>
      <c r="J28" s="166">
        <v>0</v>
      </c>
      <c r="K28" s="166">
        <v>0</v>
      </c>
      <c r="L28" s="166">
        <v>0</v>
      </c>
    </row>
    <row r="29" ht="19.5" customHeight="1" spans="1:12">
      <c r="A29" s="176" t="s">
        <v>167</v>
      </c>
      <c r="B29" s="176"/>
      <c r="C29" s="176"/>
      <c r="D29" s="176" t="s">
        <v>168</v>
      </c>
      <c r="E29" s="166">
        <v>57849650.03</v>
      </c>
      <c r="F29" s="166">
        <v>32071100.03</v>
      </c>
      <c r="G29" s="166">
        <v>0</v>
      </c>
      <c r="H29" s="166">
        <v>0</v>
      </c>
      <c r="I29" s="166"/>
      <c r="J29" s="166">
        <v>0</v>
      </c>
      <c r="K29" s="166">
        <v>0</v>
      </c>
      <c r="L29" s="166">
        <v>25778550</v>
      </c>
    </row>
    <row r="30" ht="19.5" customHeight="1" spans="1:12">
      <c r="A30" s="176" t="s">
        <v>169</v>
      </c>
      <c r="B30" s="176"/>
      <c r="C30" s="176"/>
      <c r="D30" s="176" t="s">
        <v>170</v>
      </c>
      <c r="E30" s="166">
        <v>57849650.03</v>
      </c>
      <c r="F30" s="166">
        <v>32071100.03</v>
      </c>
      <c r="G30" s="166">
        <v>0</v>
      </c>
      <c r="H30" s="166">
        <v>0</v>
      </c>
      <c r="I30" s="166"/>
      <c r="J30" s="166">
        <v>0</v>
      </c>
      <c r="K30" s="166">
        <v>0</v>
      </c>
      <c r="L30" s="166">
        <v>25778550</v>
      </c>
    </row>
    <row r="31" ht="19.5" customHeight="1" spans="1:12">
      <c r="A31" s="176" t="s">
        <v>171</v>
      </c>
      <c r="B31" s="176"/>
      <c r="C31" s="176"/>
      <c r="D31" s="176" t="s">
        <v>172</v>
      </c>
      <c r="E31" s="166">
        <v>7895443.84</v>
      </c>
      <c r="F31" s="166">
        <v>7895443.84</v>
      </c>
      <c r="G31" s="166">
        <v>0</v>
      </c>
      <c r="H31" s="166">
        <v>0</v>
      </c>
      <c r="I31" s="166"/>
      <c r="J31" s="166">
        <v>0</v>
      </c>
      <c r="K31" s="166">
        <v>0</v>
      </c>
      <c r="L31" s="166">
        <v>0</v>
      </c>
    </row>
    <row r="32" ht="19.5" customHeight="1" spans="1:12">
      <c r="A32" s="176" t="s">
        <v>173</v>
      </c>
      <c r="B32" s="176"/>
      <c r="C32" s="176"/>
      <c r="D32" s="176" t="s">
        <v>174</v>
      </c>
      <c r="E32" s="166">
        <v>25374960</v>
      </c>
      <c r="F32" s="166">
        <v>354960</v>
      </c>
      <c r="G32" s="166">
        <v>0</v>
      </c>
      <c r="H32" s="166">
        <v>0</v>
      </c>
      <c r="I32" s="166"/>
      <c r="J32" s="166">
        <v>0</v>
      </c>
      <c r="K32" s="166">
        <v>0</v>
      </c>
      <c r="L32" s="166">
        <v>25020000</v>
      </c>
    </row>
    <row r="33" ht="19.5" customHeight="1" spans="1:12">
      <c r="A33" s="176" t="s">
        <v>175</v>
      </c>
      <c r="B33" s="176"/>
      <c r="C33" s="176"/>
      <c r="D33" s="176" t="s">
        <v>176</v>
      </c>
      <c r="E33" s="166">
        <v>4850000</v>
      </c>
      <c r="F33" s="166">
        <v>4850000</v>
      </c>
      <c r="G33" s="166">
        <v>0</v>
      </c>
      <c r="H33" s="166">
        <v>0</v>
      </c>
      <c r="I33" s="166"/>
      <c r="J33" s="166">
        <v>0</v>
      </c>
      <c r="K33" s="166">
        <v>0</v>
      </c>
      <c r="L33" s="166">
        <v>0</v>
      </c>
    </row>
    <row r="34" ht="19.5" customHeight="1" spans="1:12">
      <c r="A34" s="176" t="s">
        <v>177</v>
      </c>
      <c r="B34" s="176"/>
      <c r="C34" s="176"/>
      <c r="D34" s="176" t="s">
        <v>178</v>
      </c>
      <c r="E34" s="166">
        <v>18007801.27</v>
      </c>
      <c r="F34" s="166">
        <v>18007801.27</v>
      </c>
      <c r="G34" s="166">
        <v>0</v>
      </c>
      <c r="H34" s="166">
        <v>0</v>
      </c>
      <c r="I34" s="166"/>
      <c r="J34" s="166">
        <v>0</v>
      </c>
      <c r="K34" s="166">
        <v>0</v>
      </c>
      <c r="L34" s="166">
        <v>0</v>
      </c>
    </row>
    <row r="35" ht="19.5" customHeight="1" spans="1:12">
      <c r="A35" s="176" t="s">
        <v>179</v>
      </c>
      <c r="B35" s="176"/>
      <c r="C35" s="176"/>
      <c r="D35" s="176" t="s">
        <v>180</v>
      </c>
      <c r="E35" s="166">
        <v>20000</v>
      </c>
      <c r="F35" s="166">
        <v>20000</v>
      </c>
      <c r="G35" s="166">
        <v>0</v>
      </c>
      <c r="H35" s="166">
        <v>0</v>
      </c>
      <c r="I35" s="166"/>
      <c r="J35" s="166">
        <v>0</v>
      </c>
      <c r="K35" s="166">
        <v>0</v>
      </c>
      <c r="L35" s="166">
        <v>0</v>
      </c>
    </row>
    <row r="36" ht="19.5" customHeight="1" spans="1:12">
      <c r="A36" s="176" t="s">
        <v>181</v>
      </c>
      <c r="B36" s="176"/>
      <c r="C36" s="176"/>
      <c r="D36" s="176" t="s">
        <v>182</v>
      </c>
      <c r="E36" s="166">
        <v>1628109.92</v>
      </c>
      <c r="F36" s="166">
        <v>869559.92</v>
      </c>
      <c r="G36" s="166">
        <v>0</v>
      </c>
      <c r="H36" s="166">
        <v>0</v>
      </c>
      <c r="I36" s="166"/>
      <c r="J36" s="166">
        <v>0</v>
      </c>
      <c r="K36" s="166">
        <v>0</v>
      </c>
      <c r="L36" s="166">
        <v>758550</v>
      </c>
    </row>
    <row r="37" ht="19.5" customHeight="1" spans="1:12">
      <c r="A37" s="176" t="s">
        <v>183</v>
      </c>
      <c r="B37" s="176"/>
      <c r="C37" s="176"/>
      <c r="D37" s="176" t="s">
        <v>184</v>
      </c>
      <c r="E37" s="166">
        <v>73335</v>
      </c>
      <c r="F37" s="166">
        <v>73335</v>
      </c>
      <c r="G37" s="166">
        <v>0</v>
      </c>
      <c r="H37" s="166">
        <v>0</v>
      </c>
      <c r="I37" s="166"/>
      <c r="J37" s="166">
        <v>0</v>
      </c>
      <c r="K37" s="166">
        <v>0</v>
      </c>
      <c r="L37" s="166">
        <v>0</v>
      </c>
    </row>
    <row r="38" ht="19.5" customHeight="1" spans="1:12">
      <c r="A38" s="176" t="s">
        <v>185</v>
      </c>
      <c r="B38" s="176"/>
      <c r="C38" s="176"/>
      <c r="D38" s="176" t="s">
        <v>186</v>
      </c>
      <c r="E38" s="166">
        <v>658746</v>
      </c>
      <c r="F38" s="166">
        <v>658746</v>
      </c>
      <c r="G38" s="166">
        <v>0</v>
      </c>
      <c r="H38" s="166">
        <v>0</v>
      </c>
      <c r="I38" s="166"/>
      <c r="J38" s="166">
        <v>0</v>
      </c>
      <c r="K38" s="166">
        <v>0</v>
      </c>
      <c r="L38" s="166">
        <v>0</v>
      </c>
    </row>
    <row r="39" ht="19.5" customHeight="1" spans="1:12">
      <c r="A39" s="176" t="s">
        <v>187</v>
      </c>
      <c r="B39" s="176"/>
      <c r="C39" s="176"/>
      <c r="D39" s="176" t="s">
        <v>188</v>
      </c>
      <c r="E39" s="166">
        <v>658746</v>
      </c>
      <c r="F39" s="166">
        <v>658746</v>
      </c>
      <c r="G39" s="166">
        <v>0</v>
      </c>
      <c r="H39" s="166">
        <v>0</v>
      </c>
      <c r="I39" s="166"/>
      <c r="J39" s="166">
        <v>0</v>
      </c>
      <c r="K39" s="166">
        <v>0</v>
      </c>
      <c r="L39" s="166">
        <v>0</v>
      </c>
    </row>
    <row r="40" ht="19.5" customHeight="1" spans="1:12">
      <c r="A40" s="176" t="s">
        <v>189</v>
      </c>
      <c r="B40" s="176"/>
      <c r="C40" s="176"/>
      <c r="D40" s="176" t="s">
        <v>190</v>
      </c>
      <c r="E40" s="166">
        <v>658746</v>
      </c>
      <c r="F40" s="166">
        <v>658746</v>
      </c>
      <c r="G40" s="166">
        <v>0</v>
      </c>
      <c r="H40" s="166">
        <v>0</v>
      </c>
      <c r="I40" s="166"/>
      <c r="J40" s="166">
        <v>0</v>
      </c>
      <c r="K40" s="166">
        <v>0</v>
      </c>
      <c r="L40" s="166">
        <v>0</v>
      </c>
    </row>
    <row r="41" ht="19.5" customHeight="1" spans="1:12">
      <c r="A41" s="176" t="s">
        <v>191</v>
      </c>
      <c r="B41" s="176"/>
      <c r="C41" s="176"/>
      <c r="D41" s="176" t="s">
        <v>192</v>
      </c>
      <c r="E41" s="166">
        <v>1065428.92</v>
      </c>
      <c r="F41" s="166">
        <v>1065428.92</v>
      </c>
      <c r="G41" s="166">
        <v>0</v>
      </c>
      <c r="H41" s="166">
        <v>0</v>
      </c>
      <c r="I41" s="166"/>
      <c r="J41" s="166">
        <v>0</v>
      </c>
      <c r="K41" s="166">
        <v>0</v>
      </c>
      <c r="L41" s="166">
        <v>0</v>
      </c>
    </row>
    <row r="42" ht="19.5" customHeight="1" spans="1:12">
      <c r="A42" s="176" t="s">
        <v>193</v>
      </c>
      <c r="B42" s="176"/>
      <c r="C42" s="176"/>
      <c r="D42" s="176" t="s">
        <v>194</v>
      </c>
      <c r="E42" s="166">
        <v>1065428.92</v>
      </c>
      <c r="F42" s="166">
        <v>1065428.92</v>
      </c>
      <c r="G42" s="166">
        <v>0</v>
      </c>
      <c r="H42" s="166">
        <v>0</v>
      </c>
      <c r="I42" s="166"/>
      <c r="J42" s="166">
        <v>0</v>
      </c>
      <c r="K42" s="166">
        <v>0</v>
      </c>
      <c r="L42" s="166">
        <v>0</v>
      </c>
    </row>
    <row r="43" ht="19.5" customHeight="1" spans="1:12">
      <c r="A43" s="176" t="s">
        <v>195</v>
      </c>
      <c r="B43" s="176"/>
      <c r="C43" s="176"/>
      <c r="D43" s="176" t="s">
        <v>196</v>
      </c>
      <c r="E43" s="166">
        <v>1065428.92</v>
      </c>
      <c r="F43" s="166">
        <v>1065428.92</v>
      </c>
      <c r="G43" s="166">
        <v>0</v>
      </c>
      <c r="H43" s="166">
        <v>0</v>
      </c>
      <c r="I43" s="166"/>
      <c r="J43" s="166">
        <v>0</v>
      </c>
      <c r="K43" s="166">
        <v>0</v>
      </c>
      <c r="L43" s="166">
        <v>0</v>
      </c>
    </row>
    <row r="44" ht="19.5" customHeight="1" spans="1:12">
      <c r="A44" s="176" t="s">
        <v>197</v>
      </c>
      <c r="B44" s="176"/>
      <c r="C44" s="176"/>
      <c r="D44" s="176"/>
      <c r="E44" s="176"/>
      <c r="F44" s="176"/>
      <c r="G44" s="176"/>
      <c r="H44" s="176"/>
      <c r="I44" s="176"/>
      <c r="J44" s="176"/>
      <c r="K44" s="176"/>
      <c r="L44" s="176"/>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O8" sqref="O8"/>
    </sheetView>
  </sheetViews>
  <sheetFormatPr defaultColWidth="10" defaultRowHeight="13.75"/>
  <cols>
    <col min="1" max="2" width="12.3636363636364"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818181818182" style="1" customWidth="1"/>
    <col min="11" max="11" width="10" style="1"/>
    <col min="12" max="12" width="11.5" style="1"/>
    <col min="13" max="14" width="10" style="1"/>
    <col min="15" max="15" width="12.6272727272727" style="1"/>
    <col min="16" max="16384" width="10" style="1"/>
  </cols>
  <sheetData>
    <row r="1" s="1" customFormat="1" spans="1:1">
      <c r="A1" s="1" t="s">
        <v>633</v>
      </c>
    </row>
    <row r="2" s="1" customFormat="1" ht="26" customHeight="1" spans="1:10">
      <c r="A2" s="5" t="s">
        <v>634</v>
      </c>
      <c r="B2" s="5"/>
      <c r="C2" s="5"/>
      <c r="D2" s="5"/>
      <c r="E2" s="5"/>
      <c r="F2" s="5"/>
      <c r="G2" s="5"/>
      <c r="H2" s="5"/>
      <c r="I2" s="5"/>
      <c r="J2" s="5"/>
    </row>
    <row r="3" s="2" customFormat="1" ht="13" customHeight="1" spans="1:10">
      <c r="A3" s="5"/>
      <c r="B3" s="5"/>
      <c r="C3" s="5"/>
      <c r="D3" s="5"/>
      <c r="E3" s="5"/>
      <c r="F3" s="5"/>
      <c r="G3" s="5"/>
      <c r="H3" s="5"/>
      <c r="I3" s="5"/>
      <c r="J3" s="36"/>
    </row>
    <row r="4" s="3" customFormat="1" ht="40" customHeight="1" spans="1:256">
      <c r="A4" s="6" t="s">
        <v>635</v>
      </c>
      <c r="B4" s="6"/>
      <c r="C4" s="7" t="s">
        <v>697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558</v>
      </c>
      <c r="D5" s="8"/>
      <c r="E5" s="8"/>
      <c r="F5" s="6" t="s">
        <v>638</v>
      </c>
      <c r="G5" s="7" t="s">
        <v>558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639</v>
      </c>
      <c r="B6" s="6"/>
      <c r="C6" s="6"/>
      <c r="D6" s="6" t="s">
        <v>640</v>
      </c>
      <c r="E6" s="6" t="s">
        <v>472</v>
      </c>
      <c r="F6" s="6" t="s">
        <v>641</v>
      </c>
      <c r="G6" s="6" t="s">
        <v>642</v>
      </c>
      <c r="H6" s="6" t="s">
        <v>643</v>
      </c>
      <c r="I6" s="6" t="s">
        <v>644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645</v>
      </c>
      <c r="D7" s="10">
        <f>D8+D10</f>
        <v>12500784.53</v>
      </c>
      <c r="E7" s="10">
        <v>11742234.53</v>
      </c>
      <c r="F7" s="10">
        <f>F8+F10</f>
        <v>12500784.53</v>
      </c>
      <c r="G7" s="6">
        <v>10</v>
      </c>
      <c r="H7" s="12">
        <v>1</v>
      </c>
      <c r="I7" s="14">
        <v>10</v>
      </c>
      <c r="J7" s="14"/>
      <c r="K7" s="1"/>
      <c r="L7" s="3"/>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646</v>
      </c>
      <c r="D8" s="10">
        <v>11742234.53</v>
      </c>
      <c r="E8" s="10">
        <v>11742234.53</v>
      </c>
      <c r="F8" s="10">
        <v>11742234.53</v>
      </c>
      <c r="G8" s="6" t="s">
        <v>476</v>
      </c>
      <c r="H8" s="12">
        <v>1</v>
      </c>
      <c r="I8" s="14" t="s">
        <v>476</v>
      </c>
      <c r="J8" s="14"/>
      <c r="K8" s="1"/>
      <c r="L8" s="4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647</v>
      </c>
      <c r="D9" s="14" t="s">
        <v>476</v>
      </c>
      <c r="E9" s="14" t="s">
        <v>476</v>
      </c>
      <c r="F9" s="10" t="s">
        <v>476</v>
      </c>
      <c r="G9" s="6" t="s">
        <v>476</v>
      </c>
      <c r="H9" s="12"/>
      <c r="I9" s="14" t="s">
        <v>476</v>
      </c>
      <c r="J9" s="14"/>
      <c r="K9" s="1"/>
      <c r="L9" s="41"/>
      <c r="M9" s="1"/>
      <c r="N9" s="1"/>
      <c r="O9" s="42"/>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5">
      <c r="A10" s="6"/>
      <c r="B10" s="6"/>
      <c r="C10" s="9" t="s">
        <v>648</v>
      </c>
      <c r="D10" s="10">
        <v>758550</v>
      </c>
      <c r="E10" s="14" t="s">
        <v>476</v>
      </c>
      <c r="F10" s="10">
        <v>758550</v>
      </c>
      <c r="G10" s="6" t="s">
        <v>476</v>
      </c>
      <c r="H10" s="6" t="s">
        <v>476</v>
      </c>
      <c r="I10" s="14" t="s">
        <v>476</v>
      </c>
      <c r="J10" s="14"/>
      <c r="O10" s="43"/>
    </row>
    <row r="11" s="1" customFormat="1" ht="18" customHeight="1" spans="1:15">
      <c r="A11" s="6" t="s">
        <v>649</v>
      </c>
      <c r="B11" s="6" t="s">
        <v>650</v>
      </c>
      <c r="C11" s="6"/>
      <c r="D11" s="6"/>
      <c r="E11" s="6"/>
      <c r="F11" s="14" t="s">
        <v>570</v>
      </c>
      <c r="G11" s="14"/>
      <c r="H11" s="14"/>
      <c r="I11" s="14"/>
      <c r="J11" s="14"/>
      <c r="O11" s="42"/>
    </row>
    <row r="12" s="1" customFormat="1" ht="63" customHeight="1" spans="1:15">
      <c r="A12" s="6"/>
      <c r="B12" s="15" t="s">
        <v>698</v>
      </c>
      <c r="C12" s="16"/>
      <c r="D12" s="16"/>
      <c r="E12" s="17"/>
      <c r="F12" s="14" t="s">
        <v>652</v>
      </c>
      <c r="G12" s="14"/>
      <c r="H12" s="14"/>
      <c r="I12" s="14"/>
      <c r="J12" s="14"/>
      <c r="O12" s="42"/>
    </row>
    <row r="13" s="1" customFormat="1" ht="36" customHeight="1" spans="1:15">
      <c r="A13" s="18" t="s">
        <v>653</v>
      </c>
      <c r="B13" s="19"/>
      <c r="C13" s="20"/>
      <c r="D13" s="18" t="s">
        <v>654</v>
      </c>
      <c r="E13" s="19"/>
      <c r="F13" s="20"/>
      <c r="G13" s="21" t="s">
        <v>601</v>
      </c>
      <c r="H13" s="21" t="s">
        <v>642</v>
      </c>
      <c r="I13" s="21" t="s">
        <v>644</v>
      </c>
      <c r="J13" s="21" t="s">
        <v>602</v>
      </c>
      <c r="O13" s="42"/>
    </row>
    <row r="14" s="1" customFormat="1" ht="36" customHeight="1" spans="1:10">
      <c r="A14" s="22" t="s">
        <v>595</v>
      </c>
      <c r="B14" s="6" t="s">
        <v>596</v>
      </c>
      <c r="C14" s="6" t="s">
        <v>597</v>
      </c>
      <c r="D14" s="6" t="s">
        <v>598</v>
      </c>
      <c r="E14" s="6" t="s">
        <v>599</v>
      </c>
      <c r="F14" s="23" t="s">
        <v>600</v>
      </c>
      <c r="G14" s="24"/>
      <c r="H14" s="24"/>
      <c r="I14" s="24"/>
      <c r="J14" s="24"/>
    </row>
    <row r="15" s="1" customFormat="1" ht="24" customHeight="1" spans="1:10">
      <c r="A15" s="6" t="s">
        <v>603</v>
      </c>
      <c r="B15" s="25" t="s">
        <v>604</v>
      </c>
      <c r="C15" s="26" t="s">
        <v>699</v>
      </c>
      <c r="D15" s="181" t="s">
        <v>606</v>
      </c>
      <c r="E15" s="6">
        <v>100</v>
      </c>
      <c r="F15" s="23" t="s">
        <v>608</v>
      </c>
      <c r="G15" s="27">
        <v>1</v>
      </c>
      <c r="H15" s="24">
        <v>20</v>
      </c>
      <c r="I15" s="24">
        <v>20</v>
      </c>
      <c r="J15" s="24" t="s">
        <v>564</v>
      </c>
    </row>
    <row r="16" s="1" customFormat="1" ht="18" customHeight="1" spans="1:10">
      <c r="A16" s="6"/>
      <c r="B16" s="25" t="s">
        <v>612</v>
      </c>
      <c r="C16" s="26" t="s">
        <v>688</v>
      </c>
      <c r="D16" s="28"/>
      <c r="E16" s="6">
        <v>100</v>
      </c>
      <c r="F16" s="23" t="s">
        <v>608</v>
      </c>
      <c r="G16" s="27">
        <v>1</v>
      </c>
      <c r="H16" s="24">
        <v>20</v>
      </c>
      <c r="I16" s="24">
        <v>20</v>
      </c>
      <c r="J16" s="24" t="s">
        <v>564</v>
      </c>
    </row>
    <row r="17" s="1" customFormat="1" ht="30" customHeight="1" spans="1:10">
      <c r="A17" s="6" t="s">
        <v>618</v>
      </c>
      <c r="B17" s="6" t="s">
        <v>619</v>
      </c>
      <c r="C17" s="26" t="s">
        <v>700</v>
      </c>
      <c r="D17" s="28"/>
      <c r="E17" s="23" t="s">
        <v>690</v>
      </c>
      <c r="F17" s="23" t="s">
        <v>608</v>
      </c>
      <c r="G17" s="27">
        <v>1</v>
      </c>
      <c r="H17" s="24">
        <v>20</v>
      </c>
      <c r="I17" s="24">
        <v>20</v>
      </c>
      <c r="J17" s="24" t="s">
        <v>564</v>
      </c>
    </row>
    <row r="18" s="1" customFormat="1" ht="30" customHeight="1" spans="1:10">
      <c r="A18" s="6"/>
      <c r="B18" s="6" t="s">
        <v>622</v>
      </c>
      <c r="C18" s="26" t="s">
        <v>701</v>
      </c>
      <c r="D18" s="28"/>
      <c r="E18" s="6" t="s">
        <v>660</v>
      </c>
      <c r="F18" s="23" t="s">
        <v>608</v>
      </c>
      <c r="G18" s="27">
        <v>1</v>
      </c>
      <c r="H18" s="24">
        <v>15</v>
      </c>
      <c r="I18" s="24">
        <v>15</v>
      </c>
      <c r="J18" s="24" t="s">
        <v>564</v>
      </c>
    </row>
    <row r="19" s="1" customFormat="1" ht="30" customHeight="1" spans="1:10">
      <c r="A19" s="29" t="s">
        <v>625</v>
      </c>
      <c r="B19" s="30" t="s">
        <v>626</v>
      </c>
      <c r="C19" s="26" t="s">
        <v>662</v>
      </c>
      <c r="D19" s="28"/>
      <c r="E19" s="31">
        <v>95</v>
      </c>
      <c r="F19" s="23" t="s">
        <v>608</v>
      </c>
      <c r="G19" s="27">
        <v>1</v>
      </c>
      <c r="H19" s="24">
        <v>15</v>
      </c>
      <c r="I19" s="24">
        <v>15</v>
      </c>
      <c r="J19" s="24" t="s">
        <v>564</v>
      </c>
    </row>
    <row r="20" s="1" customFormat="1" ht="54" customHeight="1" spans="1:10">
      <c r="A20" s="32" t="s">
        <v>663</v>
      </c>
      <c r="B20" s="32"/>
      <c r="C20" s="32"/>
      <c r="D20" s="33" t="s">
        <v>564</v>
      </c>
      <c r="E20" s="33"/>
      <c r="F20" s="33"/>
      <c r="G20" s="33"/>
      <c r="H20" s="33"/>
      <c r="I20" s="33"/>
      <c r="J20" s="33"/>
    </row>
    <row r="21" s="1" customFormat="1" ht="25.5" customHeight="1" spans="1:10">
      <c r="A21" s="32" t="s">
        <v>664</v>
      </c>
      <c r="B21" s="32"/>
      <c r="C21" s="32"/>
      <c r="D21" s="32"/>
      <c r="E21" s="32"/>
      <c r="F21" s="32"/>
      <c r="G21" s="32"/>
      <c r="H21" s="32">
        <v>100</v>
      </c>
      <c r="I21" s="32">
        <v>100</v>
      </c>
      <c r="J21" s="37" t="s">
        <v>665</v>
      </c>
    </row>
    <row r="22" s="1" customFormat="1" ht="17" customHeight="1" spans="1:10">
      <c r="A22" s="34"/>
      <c r="B22" s="34"/>
      <c r="C22" s="34"/>
      <c r="D22" s="34"/>
      <c r="E22" s="34"/>
      <c r="F22" s="34"/>
      <c r="G22" s="34"/>
      <c r="H22" s="34"/>
      <c r="I22" s="34"/>
      <c r="J22" s="38"/>
    </row>
    <row r="23" s="1" customFormat="1" ht="29" customHeight="1" spans="1:10">
      <c r="A23" s="35" t="s">
        <v>629</v>
      </c>
      <c r="B23" s="34"/>
      <c r="C23" s="34"/>
      <c r="D23" s="34"/>
      <c r="E23" s="34"/>
      <c r="F23" s="34"/>
      <c r="G23" s="34"/>
      <c r="H23" s="34"/>
      <c r="I23" s="34"/>
      <c r="J23" s="38"/>
    </row>
    <row r="24" s="1" customFormat="1" ht="27" customHeight="1" spans="1:10">
      <c r="A24" s="35" t="s">
        <v>630</v>
      </c>
      <c r="B24" s="35"/>
      <c r="C24" s="35"/>
      <c r="D24" s="35"/>
      <c r="E24" s="35"/>
      <c r="F24" s="35"/>
      <c r="G24" s="35"/>
      <c r="H24" s="35"/>
      <c r="I24" s="35"/>
      <c r="J24" s="35"/>
    </row>
    <row r="25" s="1" customFormat="1" ht="19" customHeight="1" spans="1:10">
      <c r="A25" s="35" t="s">
        <v>631</v>
      </c>
      <c r="B25" s="35"/>
      <c r="C25" s="35"/>
      <c r="D25" s="35"/>
      <c r="E25" s="35"/>
      <c r="F25" s="35"/>
      <c r="G25" s="35"/>
      <c r="H25" s="35"/>
      <c r="I25" s="35"/>
      <c r="J25" s="35"/>
    </row>
    <row r="26" s="1" customFormat="1" ht="18" customHeight="1" spans="1:10">
      <c r="A26" s="35" t="s">
        <v>666</v>
      </c>
      <c r="B26" s="35"/>
      <c r="C26" s="35"/>
      <c r="D26" s="35"/>
      <c r="E26" s="35"/>
      <c r="F26" s="35"/>
      <c r="G26" s="35"/>
      <c r="H26" s="35"/>
      <c r="I26" s="35"/>
      <c r="J26" s="35"/>
    </row>
    <row r="27" s="1" customFormat="1" ht="18" customHeight="1" spans="1:10">
      <c r="A27" s="35" t="s">
        <v>667</v>
      </c>
      <c r="B27" s="35"/>
      <c r="C27" s="35"/>
      <c r="D27" s="35"/>
      <c r="E27" s="35"/>
      <c r="F27" s="35"/>
      <c r="G27" s="35"/>
      <c r="H27" s="35"/>
      <c r="I27" s="35"/>
      <c r="J27" s="35"/>
    </row>
    <row r="28" s="1" customFormat="1" ht="18" customHeight="1" spans="1:10">
      <c r="A28" s="35" t="s">
        <v>668</v>
      </c>
      <c r="B28" s="35"/>
      <c r="C28" s="35"/>
      <c r="D28" s="35"/>
      <c r="E28" s="35"/>
      <c r="F28" s="35"/>
      <c r="G28" s="35"/>
      <c r="H28" s="35"/>
      <c r="I28" s="35"/>
      <c r="J28" s="35"/>
    </row>
    <row r="29" s="1" customFormat="1" ht="24" customHeight="1" spans="1:10">
      <c r="A29" s="35" t="s">
        <v>669</v>
      </c>
      <c r="B29" s="35"/>
      <c r="C29" s="35"/>
      <c r="D29" s="35"/>
      <c r="E29" s="35"/>
      <c r="F29" s="35"/>
      <c r="G29" s="35"/>
      <c r="H29" s="35"/>
      <c r="I29" s="35"/>
      <c r="J29"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2" workbookViewId="0">
      <selection activeCell="N12" sqref="N12"/>
    </sheetView>
  </sheetViews>
  <sheetFormatPr defaultColWidth="10" defaultRowHeight="13.75"/>
  <cols>
    <col min="1" max="2" width="12.3636363636364"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818181818182" style="1" customWidth="1"/>
    <col min="11" max="16384" width="10" style="1"/>
  </cols>
  <sheetData>
    <row r="1" s="1" customFormat="1" spans="1:1">
      <c r="A1" s="1" t="s">
        <v>633</v>
      </c>
    </row>
    <row r="2" s="1" customFormat="1" ht="26" customHeight="1" spans="1:10">
      <c r="A2" s="5" t="s">
        <v>634</v>
      </c>
      <c r="B2" s="5"/>
      <c r="C2" s="5"/>
      <c r="D2" s="5"/>
      <c r="E2" s="5"/>
      <c r="F2" s="5"/>
      <c r="G2" s="5"/>
      <c r="H2" s="5"/>
      <c r="I2" s="5"/>
      <c r="J2" s="5"/>
    </row>
    <row r="3" s="2" customFormat="1" ht="13" customHeight="1" spans="1:10">
      <c r="A3" s="5"/>
      <c r="B3" s="5"/>
      <c r="C3" s="5"/>
      <c r="D3" s="5"/>
      <c r="E3" s="5"/>
      <c r="F3" s="5"/>
      <c r="G3" s="5"/>
      <c r="H3" s="5"/>
      <c r="I3" s="5"/>
      <c r="J3" s="36"/>
    </row>
    <row r="4" s="3" customFormat="1" ht="31" customHeight="1" spans="1:256">
      <c r="A4" s="6" t="s">
        <v>635</v>
      </c>
      <c r="B4" s="6"/>
      <c r="C4" s="7" t="s">
        <v>702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558</v>
      </c>
      <c r="D5" s="8"/>
      <c r="E5" s="8"/>
      <c r="F5" s="6" t="s">
        <v>638</v>
      </c>
      <c r="G5" s="7" t="s">
        <v>558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639</v>
      </c>
      <c r="B6" s="6"/>
      <c r="C6" s="6"/>
      <c r="D6" s="6" t="s">
        <v>640</v>
      </c>
      <c r="E6" s="6" t="s">
        <v>472</v>
      </c>
      <c r="F6" s="6" t="s">
        <v>641</v>
      </c>
      <c r="G6" s="6" t="s">
        <v>642</v>
      </c>
      <c r="H6" s="6" t="s">
        <v>643</v>
      </c>
      <c r="I6" s="6" t="s">
        <v>644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645</v>
      </c>
      <c r="D7" s="10">
        <f>D8+D9</f>
        <v>1068365.12</v>
      </c>
      <c r="E7" s="40">
        <v>1068365.12</v>
      </c>
      <c r="F7" s="10">
        <f>F8+F9</f>
        <v>1068365.12</v>
      </c>
      <c r="G7" s="6">
        <v>10</v>
      </c>
      <c r="H7" s="1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646</v>
      </c>
      <c r="D8" s="39">
        <v>968365.12</v>
      </c>
      <c r="E8" s="40">
        <v>968365.12</v>
      </c>
      <c r="F8" s="39">
        <v>968365.12</v>
      </c>
      <c r="G8" s="6" t="s">
        <v>476</v>
      </c>
      <c r="H8" s="12">
        <v>1</v>
      </c>
      <c r="I8" s="14" t="s">
        <v>476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647</v>
      </c>
      <c r="D9" s="39">
        <v>100000</v>
      </c>
      <c r="E9" s="14" t="s">
        <v>476</v>
      </c>
      <c r="F9" s="39">
        <v>100000</v>
      </c>
      <c r="G9" s="6" t="s">
        <v>476</v>
      </c>
      <c r="H9" s="12">
        <v>1</v>
      </c>
      <c r="I9" s="14" t="s">
        <v>476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648</v>
      </c>
      <c r="D10" s="14" t="s">
        <v>476</v>
      </c>
      <c r="E10" s="14" t="s">
        <v>476</v>
      </c>
      <c r="F10" s="14" t="s">
        <v>476</v>
      </c>
      <c r="G10" s="6" t="s">
        <v>476</v>
      </c>
      <c r="H10" s="6" t="s">
        <v>476</v>
      </c>
      <c r="I10" s="14" t="s">
        <v>476</v>
      </c>
      <c r="J10" s="14"/>
    </row>
    <row r="11" s="1" customFormat="1" ht="18" customHeight="1" spans="1:10">
      <c r="A11" s="6" t="s">
        <v>649</v>
      </c>
      <c r="B11" s="6" t="s">
        <v>650</v>
      </c>
      <c r="C11" s="6"/>
      <c r="D11" s="6"/>
      <c r="E11" s="6"/>
      <c r="F11" s="14" t="s">
        <v>570</v>
      </c>
      <c r="G11" s="14"/>
      <c r="H11" s="14"/>
      <c r="I11" s="14"/>
      <c r="J11" s="14"/>
    </row>
    <row r="12" s="1" customFormat="1" ht="63" customHeight="1" spans="1:10">
      <c r="A12" s="6"/>
      <c r="B12" s="15" t="s">
        <v>703</v>
      </c>
      <c r="C12" s="16"/>
      <c r="D12" s="16"/>
      <c r="E12" s="17"/>
      <c r="F12" s="14" t="s">
        <v>652</v>
      </c>
      <c r="G12" s="14"/>
      <c r="H12" s="14"/>
      <c r="I12" s="14"/>
      <c r="J12" s="14"/>
    </row>
    <row r="13" s="1" customFormat="1" ht="36" customHeight="1" spans="1:10">
      <c r="A13" s="18" t="s">
        <v>653</v>
      </c>
      <c r="B13" s="19"/>
      <c r="C13" s="20"/>
      <c r="D13" s="18" t="s">
        <v>654</v>
      </c>
      <c r="E13" s="19"/>
      <c r="F13" s="20"/>
      <c r="G13" s="21" t="s">
        <v>601</v>
      </c>
      <c r="H13" s="21" t="s">
        <v>642</v>
      </c>
      <c r="I13" s="21" t="s">
        <v>644</v>
      </c>
      <c r="J13" s="21" t="s">
        <v>602</v>
      </c>
    </row>
    <row r="14" s="1" customFormat="1" ht="36" customHeight="1" spans="1:10">
      <c r="A14" s="22" t="s">
        <v>595</v>
      </c>
      <c r="B14" s="6" t="s">
        <v>596</v>
      </c>
      <c r="C14" s="6" t="s">
        <v>597</v>
      </c>
      <c r="D14" s="6" t="s">
        <v>598</v>
      </c>
      <c r="E14" s="6" t="s">
        <v>599</v>
      </c>
      <c r="F14" s="23" t="s">
        <v>600</v>
      </c>
      <c r="G14" s="24"/>
      <c r="H14" s="24"/>
      <c r="I14" s="24"/>
      <c r="J14" s="24"/>
    </row>
    <row r="15" s="1" customFormat="1" ht="53" customHeight="1" spans="1:10">
      <c r="A15" s="6" t="s">
        <v>603</v>
      </c>
      <c r="B15" s="25" t="s">
        <v>604</v>
      </c>
      <c r="C15" s="26" t="s">
        <v>704</v>
      </c>
      <c r="D15" s="181" t="s">
        <v>606</v>
      </c>
      <c r="E15" s="6">
        <v>100</v>
      </c>
      <c r="F15" s="23" t="s">
        <v>608</v>
      </c>
      <c r="G15" s="27">
        <v>1</v>
      </c>
      <c r="H15" s="24">
        <v>10</v>
      </c>
      <c r="I15" s="24">
        <v>10</v>
      </c>
      <c r="J15" s="24" t="s">
        <v>564</v>
      </c>
    </row>
    <row r="16" s="1" customFormat="1" ht="37" customHeight="1" spans="1:10">
      <c r="A16" s="6"/>
      <c r="B16" s="25" t="s">
        <v>610</v>
      </c>
      <c r="C16" s="26" t="s">
        <v>705</v>
      </c>
      <c r="D16" s="28"/>
      <c r="E16" s="6">
        <v>100</v>
      </c>
      <c r="F16" s="23" t="s">
        <v>608</v>
      </c>
      <c r="G16" s="27">
        <v>1</v>
      </c>
      <c r="H16" s="24">
        <v>10</v>
      </c>
      <c r="I16" s="24">
        <v>10</v>
      </c>
      <c r="J16" s="24" t="s">
        <v>564</v>
      </c>
    </row>
    <row r="17" s="1" customFormat="1" ht="18" customHeight="1" spans="1:10">
      <c r="A17" s="6"/>
      <c r="B17" s="25" t="s">
        <v>612</v>
      </c>
      <c r="C17" s="26" t="s">
        <v>706</v>
      </c>
      <c r="D17" s="28"/>
      <c r="E17" s="6">
        <v>100</v>
      </c>
      <c r="F17" s="23" t="s">
        <v>608</v>
      </c>
      <c r="G17" s="27">
        <v>1</v>
      </c>
      <c r="H17" s="24">
        <v>20</v>
      </c>
      <c r="I17" s="24">
        <v>20</v>
      </c>
      <c r="J17" s="24" t="s">
        <v>564</v>
      </c>
    </row>
    <row r="18" s="1" customFormat="1" ht="30" customHeight="1" spans="1:10">
      <c r="A18" s="6" t="s">
        <v>618</v>
      </c>
      <c r="B18" s="6" t="s">
        <v>619</v>
      </c>
      <c r="C18" s="26" t="s">
        <v>707</v>
      </c>
      <c r="D18" s="28"/>
      <c r="E18" s="23" t="s">
        <v>660</v>
      </c>
      <c r="F18" s="23" t="s">
        <v>608</v>
      </c>
      <c r="G18" s="27">
        <v>1</v>
      </c>
      <c r="H18" s="24">
        <v>20</v>
      </c>
      <c r="I18" s="24">
        <v>20</v>
      </c>
      <c r="J18" s="24" t="s">
        <v>564</v>
      </c>
    </row>
    <row r="19" s="1" customFormat="1" ht="30" customHeight="1" spans="1:10">
      <c r="A19" s="6"/>
      <c r="B19" s="6" t="s">
        <v>622</v>
      </c>
      <c r="C19" s="26" t="s">
        <v>708</v>
      </c>
      <c r="D19" s="28"/>
      <c r="E19" s="6" t="s">
        <v>660</v>
      </c>
      <c r="F19" s="23" t="s">
        <v>608</v>
      </c>
      <c r="G19" s="27">
        <v>1</v>
      </c>
      <c r="H19" s="24">
        <v>15</v>
      </c>
      <c r="I19" s="24">
        <v>15</v>
      </c>
      <c r="J19" s="24" t="s">
        <v>564</v>
      </c>
    </row>
    <row r="20" s="1" customFormat="1" ht="30" customHeight="1" spans="1:10">
      <c r="A20" s="29" t="s">
        <v>625</v>
      </c>
      <c r="B20" s="30" t="s">
        <v>626</v>
      </c>
      <c r="C20" s="26" t="s">
        <v>662</v>
      </c>
      <c r="D20" s="28"/>
      <c r="E20" s="31">
        <v>95</v>
      </c>
      <c r="F20" s="23" t="s">
        <v>608</v>
      </c>
      <c r="G20" s="27">
        <v>1</v>
      </c>
      <c r="H20" s="24">
        <v>15</v>
      </c>
      <c r="I20" s="24">
        <v>15</v>
      </c>
      <c r="J20" s="24" t="s">
        <v>564</v>
      </c>
    </row>
    <row r="21" s="1" customFormat="1" ht="54" customHeight="1" spans="1:10">
      <c r="A21" s="32" t="s">
        <v>663</v>
      </c>
      <c r="B21" s="32"/>
      <c r="C21" s="32"/>
      <c r="D21" s="33" t="s">
        <v>564</v>
      </c>
      <c r="E21" s="33"/>
      <c r="F21" s="33"/>
      <c r="G21" s="33"/>
      <c r="H21" s="33"/>
      <c r="I21" s="33"/>
      <c r="J21" s="33"/>
    </row>
    <row r="22" s="1" customFormat="1" ht="25.5" customHeight="1" spans="1:10">
      <c r="A22" s="32" t="s">
        <v>664</v>
      </c>
      <c r="B22" s="32"/>
      <c r="C22" s="32"/>
      <c r="D22" s="32"/>
      <c r="E22" s="32"/>
      <c r="F22" s="32"/>
      <c r="G22" s="32"/>
      <c r="H22" s="32">
        <v>100</v>
      </c>
      <c r="I22" s="32">
        <v>100</v>
      </c>
      <c r="J22" s="37" t="s">
        <v>665</v>
      </c>
    </row>
    <row r="23" s="1" customFormat="1" ht="17" customHeight="1" spans="1:10">
      <c r="A23" s="34"/>
      <c r="B23" s="34"/>
      <c r="C23" s="34"/>
      <c r="D23" s="34"/>
      <c r="E23" s="34"/>
      <c r="F23" s="34"/>
      <c r="G23" s="34"/>
      <c r="H23" s="34"/>
      <c r="I23" s="34"/>
      <c r="J23" s="38"/>
    </row>
    <row r="24" s="1" customFormat="1" ht="29" customHeight="1" spans="1:10">
      <c r="A24" s="35" t="s">
        <v>629</v>
      </c>
      <c r="B24" s="34"/>
      <c r="C24" s="34"/>
      <c r="D24" s="34"/>
      <c r="E24" s="34"/>
      <c r="F24" s="34"/>
      <c r="G24" s="34"/>
      <c r="H24" s="34"/>
      <c r="I24" s="34"/>
      <c r="J24" s="38"/>
    </row>
    <row r="25" s="1" customFormat="1" ht="27" customHeight="1" spans="1:10">
      <c r="A25" s="35" t="s">
        <v>630</v>
      </c>
      <c r="B25" s="35"/>
      <c r="C25" s="35"/>
      <c r="D25" s="35"/>
      <c r="E25" s="35"/>
      <c r="F25" s="35"/>
      <c r="G25" s="35"/>
      <c r="H25" s="35"/>
      <c r="I25" s="35"/>
      <c r="J25" s="35"/>
    </row>
    <row r="26" s="1" customFormat="1" ht="19" customHeight="1" spans="1:10">
      <c r="A26" s="35" t="s">
        <v>631</v>
      </c>
      <c r="B26" s="35"/>
      <c r="C26" s="35"/>
      <c r="D26" s="35"/>
      <c r="E26" s="35"/>
      <c r="F26" s="35"/>
      <c r="G26" s="35"/>
      <c r="H26" s="35"/>
      <c r="I26" s="35"/>
      <c r="J26" s="35"/>
    </row>
    <row r="27" s="1" customFormat="1" ht="18" customHeight="1" spans="1:10">
      <c r="A27" s="35" t="s">
        <v>666</v>
      </c>
      <c r="B27" s="35"/>
      <c r="C27" s="35"/>
      <c r="D27" s="35"/>
      <c r="E27" s="35"/>
      <c r="F27" s="35"/>
      <c r="G27" s="35"/>
      <c r="H27" s="35"/>
      <c r="I27" s="35"/>
      <c r="J27" s="35"/>
    </row>
    <row r="28" s="1" customFormat="1" ht="18" customHeight="1" spans="1:10">
      <c r="A28" s="35" t="s">
        <v>667</v>
      </c>
      <c r="B28" s="35"/>
      <c r="C28" s="35"/>
      <c r="D28" s="35"/>
      <c r="E28" s="35"/>
      <c r="F28" s="35"/>
      <c r="G28" s="35"/>
      <c r="H28" s="35"/>
      <c r="I28" s="35"/>
      <c r="J28" s="35"/>
    </row>
    <row r="29" s="1" customFormat="1" ht="18" customHeight="1" spans="1:10">
      <c r="A29" s="35" t="s">
        <v>668</v>
      </c>
      <c r="B29" s="35"/>
      <c r="C29" s="35"/>
      <c r="D29" s="35"/>
      <c r="E29" s="35"/>
      <c r="F29" s="35"/>
      <c r="G29" s="35"/>
      <c r="H29" s="35"/>
      <c r="I29" s="35"/>
      <c r="J29" s="35"/>
    </row>
    <row r="30" s="1" customFormat="1" ht="24" customHeight="1" spans="1:10">
      <c r="A30" s="35" t="s">
        <v>669</v>
      </c>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3" workbookViewId="0">
      <selection activeCell="M8" sqref="M8"/>
    </sheetView>
  </sheetViews>
  <sheetFormatPr defaultColWidth="10" defaultRowHeight="13.75"/>
  <cols>
    <col min="1" max="2" width="12.3636363636364" style="1" customWidth="1"/>
    <col min="3" max="3" width="16.2181818181818" style="1" customWidth="1"/>
    <col min="4" max="4" width="12.5545454545455" style="1" customWidth="1"/>
    <col min="5" max="5" width="16.5545454545455" style="1" customWidth="1"/>
    <col min="6" max="6" width="12.4454545454545" style="1" customWidth="1"/>
    <col min="7" max="7" width="11.1090909090909" style="1" customWidth="1"/>
    <col min="8" max="8" width="10" style="1"/>
    <col min="9" max="9" width="9.59090909090909" style="1" customWidth="1"/>
    <col min="10" max="10" width="18.6636363636364" style="1" customWidth="1"/>
    <col min="11" max="16384" width="10" style="1"/>
  </cols>
  <sheetData>
    <row r="1" s="1" customFormat="1" spans="1:1">
      <c r="A1" s="1" t="s">
        <v>633</v>
      </c>
    </row>
    <row r="2" s="1" customFormat="1" ht="26" customHeight="1" spans="1:10">
      <c r="A2" s="5" t="s">
        <v>634</v>
      </c>
      <c r="B2" s="5"/>
      <c r="C2" s="5"/>
      <c r="D2" s="5"/>
      <c r="E2" s="5"/>
      <c r="F2" s="5"/>
      <c r="G2" s="5"/>
      <c r="H2" s="5"/>
      <c r="I2" s="5"/>
      <c r="J2" s="5"/>
    </row>
    <row r="3" s="2" customFormat="1" ht="13" customHeight="1" spans="1:10">
      <c r="A3" s="5"/>
      <c r="B3" s="5"/>
      <c r="C3" s="5"/>
      <c r="D3" s="5"/>
      <c r="E3" s="5"/>
      <c r="F3" s="5"/>
      <c r="G3" s="5"/>
      <c r="H3" s="5"/>
      <c r="I3" s="5"/>
      <c r="J3" s="36"/>
    </row>
    <row r="4" s="3" customFormat="1" ht="31" customHeight="1" spans="1:256">
      <c r="A4" s="6" t="s">
        <v>635</v>
      </c>
      <c r="B4" s="6"/>
      <c r="C4" s="7" t="s">
        <v>709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558</v>
      </c>
      <c r="D5" s="8"/>
      <c r="E5" s="8"/>
      <c r="F5" s="6" t="s">
        <v>638</v>
      </c>
      <c r="G5" s="7" t="s">
        <v>558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639</v>
      </c>
      <c r="B6" s="6"/>
      <c r="C6" s="6"/>
      <c r="D6" s="6" t="s">
        <v>640</v>
      </c>
      <c r="E6" s="6" t="s">
        <v>472</v>
      </c>
      <c r="F6" s="6" t="s">
        <v>641</v>
      </c>
      <c r="G6" s="6" t="s">
        <v>642</v>
      </c>
      <c r="H6" s="6" t="s">
        <v>643</v>
      </c>
      <c r="I6" s="6" t="s">
        <v>644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645</v>
      </c>
      <c r="D7" s="10">
        <f>D8+D9</f>
        <v>440051.65</v>
      </c>
      <c r="E7" s="10">
        <v>440051.65</v>
      </c>
      <c r="F7" s="10">
        <f>F8+F9</f>
        <v>440051.65</v>
      </c>
      <c r="G7" s="6">
        <v>10</v>
      </c>
      <c r="H7" s="1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646</v>
      </c>
      <c r="D8" s="39">
        <v>20000</v>
      </c>
      <c r="E8" s="39">
        <v>20000</v>
      </c>
      <c r="F8" s="39">
        <v>20000</v>
      </c>
      <c r="G8" s="6" t="s">
        <v>476</v>
      </c>
      <c r="H8" s="12">
        <v>1</v>
      </c>
      <c r="I8" s="14" t="s">
        <v>476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647</v>
      </c>
      <c r="D9" s="39">
        <v>420051.65</v>
      </c>
      <c r="E9" s="14" t="s">
        <v>476</v>
      </c>
      <c r="F9" s="39">
        <v>420051.65</v>
      </c>
      <c r="G9" s="6" t="s">
        <v>476</v>
      </c>
      <c r="H9" s="12">
        <v>1</v>
      </c>
      <c r="I9" s="14" t="s">
        <v>476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648</v>
      </c>
      <c r="D10" s="14" t="s">
        <v>476</v>
      </c>
      <c r="E10" s="14" t="s">
        <v>476</v>
      </c>
      <c r="F10" s="14" t="s">
        <v>476</v>
      </c>
      <c r="G10" s="6" t="s">
        <v>476</v>
      </c>
      <c r="H10" s="6" t="s">
        <v>476</v>
      </c>
      <c r="I10" s="14" t="s">
        <v>476</v>
      </c>
      <c r="J10" s="14"/>
    </row>
    <row r="11" s="1" customFormat="1" ht="18" customHeight="1" spans="1:10">
      <c r="A11" s="6" t="s">
        <v>649</v>
      </c>
      <c r="B11" s="6" t="s">
        <v>650</v>
      </c>
      <c r="C11" s="6"/>
      <c r="D11" s="6"/>
      <c r="E11" s="6"/>
      <c r="F11" s="14" t="s">
        <v>570</v>
      </c>
      <c r="G11" s="14"/>
      <c r="H11" s="14"/>
      <c r="I11" s="14"/>
      <c r="J11" s="14"/>
    </row>
    <row r="12" s="1" customFormat="1" ht="69" customHeight="1" spans="1:10">
      <c r="A12" s="6"/>
      <c r="B12" s="15" t="s">
        <v>710</v>
      </c>
      <c r="C12" s="16"/>
      <c r="D12" s="16"/>
      <c r="E12" s="17"/>
      <c r="F12" s="14" t="s">
        <v>652</v>
      </c>
      <c r="G12" s="14"/>
      <c r="H12" s="14"/>
      <c r="I12" s="14"/>
      <c r="J12" s="14"/>
    </row>
    <row r="13" s="1" customFormat="1" ht="36" customHeight="1" spans="1:10">
      <c r="A13" s="18" t="s">
        <v>653</v>
      </c>
      <c r="B13" s="19"/>
      <c r="C13" s="20"/>
      <c r="D13" s="18" t="s">
        <v>711</v>
      </c>
      <c r="E13" s="19"/>
      <c r="F13" s="20"/>
      <c r="G13" s="21" t="s">
        <v>601</v>
      </c>
      <c r="H13" s="21" t="s">
        <v>642</v>
      </c>
      <c r="I13" s="21" t="s">
        <v>644</v>
      </c>
      <c r="J13" s="21" t="s">
        <v>602</v>
      </c>
    </row>
    <row r="14" s="1" customFormat="1" ht="36" customHeight="1" spans="1:10">
      <c r="A14" s="22" t="s">
        <v>595</v>
      </c>
      <c r="B14" s="6" t="s">
        <v>596</v>
      </c>
      <c r="C14" s="6" t="s">
        <v>597</v>
      </c>
      <c r="D14" s="6" t="s">
        <v>598</v>
      </c>
      <c r="E14" s="6" t="s">
        <v>599</v>
      </c>
      <c r="F14" s="23" t="s">
        <v>600</v>
      </c>
      <c r="G14" s="24"/>
      <c r="H14" s="24"/>
      <c r="I14" s="24"/>
      <c r="J14" s="24"/>
    </row>
    <row r="15" s="1" customFormat="1" ht="24" customHeight="1" spans="1:10">
      <c r="A15" s="6" t="s">
        <v>603</v>
      </c>
      <c r="B15" s="25" t="s">
        <v>604</v>
      </c>
      <c r="C15" s="26" t="s">
        <v>712</v>
      </c>
      <c r="D15" s="181" t="s">
        <v>606</v>
      </c>
      <c r="E15" s="6">
        <v>100</v>
      </c>
      <c r="F15" s="23" t="s">
        <v>608</v>
      </c>
      <c r="G15" s="27">
        <v>1</v>
      </c>
      <c r="H15" s="24">
        <v>15</v>
      </c>
      <c r="I15" s="24">
        <v>15</v>
      </c>
      <c r="J15" s="24" t="s">
        <v>564</v>
      </c>
    </row>
    <row r="16" s="1" customFormat="1" ht="18" customHeight="1" spans="1:10">
      <c r="A16" s="6"/>
      <c r="B16" s="25" t="s">
        <v>610</v>
      </c>
      <c r="C16" s="26" t="s">
        <v>713</v>
      </c>
      <c r="D16" s="28"/>
      <c r="E16" s="6">
        <v>100</v>
      </c>
      <c r="F16" s="23" t="s">
        <v>608</v>
      </c>
      <c r="G16" s="27">
        <v>1</v>
      </c>
      <c r="H16" s="24">
        <v>10</v>
      </c>
      <c r="I16" s="24">
        <v>10</v>
      </c>
      <c r="J16" s="24" t="s">
        <v>564</v>
      </c>
    </row>
    <row r="17" s="1" customFormat="1" ht="18" customHeight="1" spans="1:10">
      <c r="A17" s="6"/>
      <c r="B17" s="25" t="s">
        <v>612</v>
      </c>
      <c r="C17" s="26" t="s">
        <v>706</v>
      </c>
      <c r="D17" s="28"/>
      <c r="E17" s="6">
        <v>100</v>
      </c>
      <c r="F17" s="23" t="s">
        <v>608</v>
      </c>
      <c r="G17" s="27">
        <v>1</v>
      </c>
      <c r="H17" s="24">
        <v>15</v>
      </c>
      <c r="I17" s="24">
        <v>15</v>
      </c>
      <c r="J17" s="24" t="s">
        <v>564</v>
      </c>
    </row>
    <row r="18" s="1" customFormat="1" ht="30" customHeight="1" spans="1:10">
      <c r="A18" s="6" t="s">
        <v>618</v>
      </c>
      <c r="B18" s="6" t="s">
        <v>619</v>
      </c>
      <c r="C18" s="26" t="s">
        <v>714</v>
      </c>
      <c r="D18" s="28"/>
      <c r="E18" s="23">
        <v>100</v>
      </c>
      <c r="F18" s="23" t="s">
        <v>608</v>
      </c>
      <c r="G18" s="27">
        <v>1</v>
      </c>
      <c r="H18" s="24">
        <v>20</v>
      </c>
      <c r="I18" s="24">
        <v>20</v>
      </c>
      <c r="J18" s="24" t="s">
        <v>564</v>
      </c>
    </row>
    <row r="19" s="1" customFormat="1" ht="30" customHeight="1" spans="1:10">
      <c r="A19" s="6"/>
      <c r="B19" s="6" t="s">
        <v>622</v>
      </c>
      <c r="C19" s="26" t="s">
        <v>715</v>
      </c>
      <c r="D19" s="28"/>
      <c r="E19" s="6" t="s">
        <v>660</v>
      </c>
      <c r="F19" s="23" t="s">
        <v>608</v>
      </c>
      <c r="G19" s="27">
        <v>1</v>
      </c>
      <c r="H19" s="24">
        <v>10</v>
      </c>
      <c r="I19" s="24">
        <v>10</v>
      </c>
      <c r="J19" s="24" t="s">
        <v>564</v>
      </c>
    </row>
    <row r="20" s="1" customFormat="1" ht="30" customHeight="1" spans="1:10">
      <c r="A20" s="29" t="s">
        <v>625</v>
      </c>
      <c r="B20" s="30" t="s">
        <v>626</v>
      </c>
      <c r="C20" s="26" t="s">
        <v>716</v>
      </c>
      <c r="D20" s="28"/>
      <c r="E20" s="31">
        <v>95</v>
      </c>
      <c r="F20" s="23" t="s">
        <v>608</v>
      </c>
      <c r="G20" s="27">
        <v>1</v>
      </c>
      <c r="H20" s="24">
        <v>20</v>
      </c>
      <c r="I20" s="24">
        <v>20</v>
      </c>
      <c r="J20" s="24" t="s">
        <v>564</v>
      </c>
    </row>
    <row r="21" s="1" customFormat="1" ht="54" customHeight="1" spans="1:10">
      <c r="A21" s="32" t="s">
        <v>663</v>
      </c>
      <c r="B21" s="32"/>
      <c r="C21" s="32"/>
      <c r="D21" s="33" t="s">
        <v>564</v>
      </c>
      <c r="E21" s="33"/>
      <c r="F21" s="33"/>
      <c r="G21" s="33"/>
      <c r="H21" s="33"/>
      <c r="I21" s="33"/>
      <c r="J21" s="33"/>
    </row>
    <row r="22" s="1" customFormat="1" ht="25.5" customHeight="1" spans="1:10">
      <c r="A22" s="32" t="s">
        <v>664</v>
      </c>
      <c r="B22" s="32"/>
      <c r="C22" s="32"/>
      <c r="D22" s="32"/>
      <c r="E22" s="32"/>
      <c r="F22" s="32"/>
      <c r="G22" s="32"/>
      <c r="H22" s="32">
        <v>100</v>
      </c>
      <c r="I22" s="32">
        <v>100</v>
      </c>
      <c r="J22" s="37" t="s">
        <v>665</v>
      </c>
    </row>
    <row r="23" s="1" customFormat="1" ht="17" customHeight="1" spans="1:10">
      <c r="A23" s="34"/>
      <c r="B23" s="34"/>
      <c r="C23" s="34"/>
      <c r="D23" s="34"/>
      <c r="E23" s="34"/>
      <c r="F23" s="34"/>
      <c r="G23" s="34"/>
      <c r="H23" s="34"/>
      <c r="I23" s="34"/>
      <c r="J23" s="38"/>
    </row>
    <row r="24" s="1" customFormat="1" ht="29" customHeight="1" spans="1:10">
      <c r="A24" s="35" t="s">
        <v>629</v>
      </c>
      <c r="B24" s="34"/>
      <c r="C24" s="34"/>
      <c r="D24" s="34"/>
      <c r="E24" s="34"/>
      <c r="F24" s="34"/>
      <c r="G24" s="34"/>
      <c r="H24" s="34"/>
      <c r="I24" s="34"/>
      <c r="J24" s="38"/>
    </row>
    <row r="25" s="1" customFormat="1" ht="27" customHeight="1" spans="1:10">
      <c r="A25" s="35" t="s">
        <v>630</v>
      </c>
      <c r="B25" s="35"/>
      <c r="C25" s="35"/>
      <c r="D25" s="35"/>
      <c r="E25" s="35"/>
      <c r="F25" s="35"/>
      <c r="G25" s="35"/>
      <c r="H25" s="35"/>
      <c r="I25" s="35"/>
      <c r="J25" s="35"/>
    </row>
    <row r="26" s="1" customFormat="1" ht="19" customHeight="1" spans="1:10">
      <c r="A26" s="35" t="s">
        <v>631</v>
      </c>
      <c r="B26" s="35"/>
      <c r="C26" s="35"/>
      <c r="D26" s="35"/>
      <c r="E26" s="35"/>
      <c r="F26" s="35"/>
      <c r="G26" s="35"/>
      <c r="H26" s="35"/>
      <c r="I26" s="35"/>
      <c r="J26" s="35"/>
    </row>
    <row r="27" s="1" customFormat="1" ht="18" customHeight="1" spans="1:10">
      <c r="A27" s="35" t="s">
        <v>666</v>
      </c>
      <c r="B27" s="35"/>
      <c r="C27" s="35"/>
      <c r="D27" s="35"/>
      <c r="E27" s="35"/>
      <c r="F27" s="35"/>
      <c r="G27" s="35"/>
      <c r="H27" s="35"/>
      <c r="I27" s="35"/>
      <c r="J27" s="35"/>
    </row>
    <row r="28" s="1" customFormat="1" ht="18" customHeight="1" spans="1:10">
      <c r="A28" s="35" t="s">
        <v>667</v>
      </c>
      <c r="B28" s="35"/>
      <c r="C28" s="35"/>
      <c r="D28" s="35"/>
      <c r="E28" s="35"/>
      <c r="F28" s="35"/>
      <c r="G28" s="35"/>
      <c r="H28" s="35"/>
      <c r="I28" s="35"/>
      <c r="J28" s="35"/>
    </row>
    <row r="29" s="1" customFormat="1" ht="18" customHeight="1" spans="1:10">
      <c r="A29" s="35" t="s">
        <v>668</v>
      </c>
      <c r="B29" s="35"/>
      <c r="C29" s="35"/>
      <c r="D29" s="35"/>
      <c r="E29" s="35"/>
      <c r="F29" s="35"/>
      <c r="G29" s="35"/>
      <c r="H29" s="35"/>
      <c r="I29" s="35"/>
      <c r="J29" s="35"/>
    </row>
    <row r="30" s="1" customFormat="1" ht="24" customHeight="1" spans="1:10">
      <c r="A30" s="35" t="s">
        <v>669</v>
      </c>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P9" sqref="P9"/>
    </sheetView>
  </sheetViews>
  <sheetFormatPr defaultColWidth="10" defaultRowHeight="13.75"/>
  <cols>
    <col min="1" max="2" width="12.3636363636364" style="1" customWidth="1"/>
    <col min="3" max="3" width="20.7818181818182"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8.5545454545455" style="1" customWidth="1"/>
    <col min="11" max="16384" width="10" style="1"/>
  </cols>
  <sheetData>
    <row r="1" s="1" customFormat="1" spans="1:1">
      <c r="A1" s="1" t="s">
        <v>633</v>
      </c>
    </row>
    <row r="2" s="1" customFormat="1" ht="26" customHeight="1" spans="1:10">
      <c r="A2" s="5" t="s">
        <v>634</v>
      </c>
      <c r="B2" s="5"/>
      <c r="C2" s="5"/>
      <c r="D2" s="5"/>
      <c r="E2" s="5"/>
      <c r="F2" s="5"/>
      <c r="G2" s="5"/>
      <c r="H2" s="5"/>
      <c r="I2" s="5"/>
      <c r="J2" s="5"/>
    </row>
    <row r="3" s="2" customFormat="1" ht="13" customHeight="1" spans="1:10">
      <c r="A3" s="5"/>
      <c r="B3" s="5"/>
      <c r="C3" s="5"/>
      <c r="D3" s="5"/>
      <c r="E3" s="5"/>
      <c r="F3" s="5"/>
      <c r="G3" s="5"/>
      <c r="H3" s="5"/>
      <c r="I3" s="5"/>
      <c r="J3" s="36"/>
    </row>
    <row r="4" s="3" customFormat="1" ht="31" customHeight="1" spans="1:256">
      <c r="A4" s="6" t="s">
        <v>635</v>
      </c>
      <c r="B4" s="6"/>
      <c r="C4" s="7" t="s">
        <v>717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637</v>
      </c>
      <c r="B5" s="6"/>
      <c r="C5" s="8" t="s">
        <v>558</v>
      </c>
      <c r="D5" s="8"/>
      <c r="E5" s="8"/>
      <c r="F5" s="6" t="s">
        <v>638</v>
      </c>
      <c r="G5" s="7" t="s">
        <v>558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639</v>
      </c>
      <c r="B6" s="6"/>
      <c r="C6" s="6"/>
      <c r="D6" s="6" t="s">
        <v>640</v>
      </c>
      <c r="E6" s="6" t="s">
        <v>472</v>
      </c>
      <c r="F6" s="6" t="s">
        <v>641</v>
      </c>
      <c r="G6" s="6" t="s">
        <v>642</v>
      </c>
      <c r="H6" s="6" t="s">
        <v>643</v>
      </c>
      <c r="I6" s="6" t="s">
        <v>644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645</v>
      </c>
      <c r="D7" s="10">
        <f>D8+D9</f>
        <v>1749163.99</v>
      </c>
      <c r="E7" s="11">
        <v>1749163.99</v>
      </c>
      <c r="F7" s="10">
        <f>F8+F9</f>
        <v>1749163.99</v>
      </c>
      <c r="G7" s="6">
        <v>10</v>
      </c>
      <c r="H7" s="1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646</v>
      </c>
      <c r="D8" s="13">
        <v>1065428.92</v>
      </c>
      <c r="E8" s="11">
        <v>1065428.92</v>
      </c>
      <c r="F8" s="13">
        <v>1065428.92</v>
      </c>
      <c r="G8" s="6" t="s">
        <v>476</v>
      </c>
      <c r="H8" s="12">
        <v>1</v>
      </c>
      <c r="I8" s="14" t="s">
        <v>476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647</v>
      </c>
      <c r="D9" s="13">
        <v>683735.07</v>
      </c>
      <c r="E9" s="11" t="s">
        <v>476</v>
      </c>
      <c r="F9" s="13">
        <v>683735.07</v>
      </c>
      <c r="G9" s="6" t="s">
        <v>476</v>
      </c>
      <c r="H9" s="12">
        <v>1</v>
      </c>
      <c r="I9" s="14" t="s">
        <v>476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648</v>
      </c>
      <c r="D10" s="14" t="s">
        <v>476</v>
      </c>
      <c r="E10" s="14" t="s">
        <v>476</v>
      </c>
      <c r="F10" s="14" t="s">
        <v>476</v>
      </c>
      <c r="G10" s="6" t="s">
        <v>476</v>
      </c>
      <c r="H10" s="6" t="s">
        <v>476</v>
      </c>
      <c r="I10" s="14" t="s">
        <v>476</v>
      </c>
      <c r="J10" s="14"/>
    </row>
    <row r="11" s="1" customFormat="1" ht="18" customHeight="1" spans="1:10">
      <c r="A11" s="6" t="s">
        <v>649</v>
      </c>
      <c r="B11" s="6" t="s">
        <v>650</v>
      </c>
      <c r="C11" s="6"/>
      <c r="D11" s="6"/>
      <c r="E11" s="6"/>
      <c r="F11" s="14" t="s">
        <v>570</v>
      </c>
      <c r="G11" s="14"/>
      <c r="H11" s="14"/>
      <c r="I11" s="14"/>
      <c r="J11" s="14"/>
    </row>
    <row r="12" s="1" customFormat="1" ht="63" customHeight="1" spans="1:10">
      <c r="A12" s="6"/>
      <c r="B12" s="15" t="s">
        <v>718</v>
      </c>
      <c r="C12" s="16"/>
      <c r="D12" s="16"/>
      <c r="E12" s="17"/>
      <c r="F12" s="14" t="s">
        <v>652</v>
      </c>
      <c r="G12" s="14"/>
      <c r="H12" s="14"/>
      <c r="I12" s="14"/>
      <c r="J12" s="14"/>
    </row>
    <row r="13" s="1" customFormat="1" ht="36" customHeight="1" spans="1:10">
      <c r="A13" s="18" t="s">
        <v>653</v>
      </c>
      <c r="B13" s="19"/>
      <c r="C13" s="20"/>
      <c r="D13" s="18" t="s">
        <v>654</v>
      </c>
      <c r="E13" s="19"/>
      <c r="F13" s="20"/>
      <c r="G13" s="21" t="s">
        <v>601</v>
      </c>
      <c r="H13" s="21" t="s">
        <v>642</v>
      </c>
      <c r="I13" s="21" t="s">
        <v>644</v>
      </c>
      <c r="J13" s="21" t="s">
        <v>602</v>
      </c>
    </row>
    <row r="14" s="1" customFormat="1" ht="36" customHeight="1" spans="1:10">
      <c r="A14" s="22" t="s">
        <v>595</v>
      </c>
      <c r="B14" s="6" t="s">
        <v>596</v>
      </c>
      <c r="C14" s="6" t="s">
        <v>597</v>
      </c>
      <c r="D14" s="6" t="s">
        <v>598</v>
      </c>
      <c r="E14" s="6" t="s">
        <v>599</v>
      </c>
      <c r="F14" s="23" t="s">
        <v>600</v>
      </c>
      <c r="G14" s="24"/>
      <c r="H14" s="24"/>
      <c r="I14" s="24"/>
      <c r="J14" s="24"/>
    </row>
    <row r="15" s="1" customFormat="1" ht="34" customHeight="1" spans="1:10">
      <c r="A15" s="6" t="s">
        <v>603</v>
      </c>
      <c r="B15" s="25" t="s">
        <v>604</v>
      </c>
      <c r="C15" s="26" t="s">
        <v>719</v>
      </c>
      <c r="D15" s="181" t="s">
        <v>606</v>
      </c>
      <c r="E15" s="6">
        <v>40</v>
      </c>
      <c r="F15" s="23" t="s">
        <v>656</v>
      </c>
      <c r="G15" s="27">
        <v>1</v>
      </c>
      <c r="H15" s="24">
        <v>15</v>
      </c>
      <c r="I15" s="24">
        <v>15</v>
      </c>
      <c r="J15" s="24" t="s">
        <v>564</v>
      </c>
    </row>
    <row r="16" s="1" customFormat="1" ht="42" customHeight="1" spans="1:10">
      <c r="A16" s="6"/>
      <c r="B16" s="25" t="s">
        <v>610</v>
      </c>
      <c r="C16" s="26" t="s">
        <v>720</v>
      </c>
      <c r="D16" s="28"/>
      <c r="E16" s="6">
        <v>1</v>
      </c>
      <c r="F16" s="23" t="s">
        <v>656</v>
      </c>
      <c r="G16" s="27">
        <v>1</v>
      </c>
      <c r="H16" s="24">
        <v>15</v>
      </c>
      <c r="I16" s="24">
        <v>15</v>
      </c>
      <c r="J16" s="24" t="s">
        <v>564</v>
      </c>
    </row>
    <row r="17" s="1" customFormat="1" ht="18" customHeight="1" spans="1:10">
      <c r="A17" s="6"/>
      <c r="B17" s="25" t="s">
        <v>612</v>
      </c>
      <c r="C17" s="26" t="s">
        <v>706</v>
      </c>
      <c r="D17" s="28"/>
      <c r="E17" s="6">
        <v>100</v>
      </c>
      <c r="F17" s="23" t="s">
        <v>608</v>
      </c>
      <c r="G17" s="27">
        <v>1</v>
      </c>
      <c r="H17" s="24">
        <v>15</v>
      </c>
      <c r="I17" s="24">
        <v>15</v>
      </c>
      <c r="J17" s="24" t="s">
        <v>564</v>
      </c>
    </row>
    <row r="18" s="1" customFormat="1" ht="30" customHeight="1" spans="1:10">
      <c r="A18" s="6" t="s">
        <v>618</v>
      </c>
      <c r="B18" s="6" t="s">
        <v>619</v>
      </c>
      <c r="C18" s="26" t="s">
        <v>721</v>
      </c>
      <c r="D18" s="28"/>
      <c r="E18" s="23" t="s">
        <v>722</v>
      </c>
      <c r="F18" s="23" t="s">
        <v>608</v>
      </c>
      <c r="G18" s="27">
        <v>1</v>
      </c>
      <c r="H18" s="24">
        <v>20</v>
      </c>
      <c r="I18" s="24">
        <v>20</v>
      </c>
      <c r="J18" s="24" t="s">
        <v>564</v>
      </c>
    </row>
    <row r="19" s="1" customFormat="1" ht="30" customHeight="1" spans="1:10">
      <c r="A19" s="6"/>
      <c r="B19" s="6" t="s">
        <v>622</v>
      </c>
      <c r="C19" s="26" t="s">
        <v>723</v>
      </c>
      <c r="D19" s="28"/>
      <c r="E19" s="6" t="s">
        <v>722</v>
      </c>
      <c r="F19" s="23" t="s">
        <v>608</v>
      </c>
      <c r="G19" s="27">
        <v>1</v>
      </c>
      <c r="H19" s="24">
        <v>15</v>
      </c>
      <c r="I19" s="24">
        <v>15</v>
      </c>
      <c r="J19" s="24" t="s">
        <v>564</v>
      </c>
    </row>
    <row r="20" s="1" customFormat="1" ht="30" customHeight="1" spans="1:10">
      <c r="A20" s="29" t="s">
        <v>625</v>
      </c>
      <c r="B20" s="30" t="s">
        <v>626</v>
      </c>
      <c r="C20" s="26" t="s">
        <v>724</v>
      </c>
      <c r="D20" s="28"/>
      <c r="E20" s="31">
        <v>95</v>
      </c>
      <c r="F20" s="23" t="s">
        <v>608</v>
      </c>
      <c r="G20" s="27">
        <v>1</v>
      </c>
      <c r="H20" s="24">
        <v>10</v>
      </c>
      <c r="I20" s="24">
        <v>10</v>
      </c>
      <c r="J20" s="24" t="s">
        <v>564</v>
      </c>
    </row>
    <row r="21" s="1" customFormat="1" ht="54" customHeight="1" spans="1:10">
      <c r="A21" s="32" t="s">
        <v>663</v>
      </c>
      <c r="B21" s="32"/>
      <c r="C21" s="32"/>
      <c r="D21" s="33" t="s">
        <v>564</v>
      </c>
      <c r="E21" s="33"/>
      <c r="F21" s="33"/>
      <c r="G21" s="33"/>
      <c r="H21" s="33"/>
      <c r="I21" s="33"/>
      <c r="J21" s="33"/>
    </row>
    <row r="22" s="1" customFormat="1" ht="25.5" customHeight="1" spans="1:10">
      <c r="A22" s="32" t="s">
        <v>664</v>
      </c>
      <c r="B22" s="32"/>
      <c r="C22" s="32"/>
      <c r="D22" s="32"/>
      <c r="E22" s="32"/>
      <c r="F22" s="32"/>
      <c r="G22" s="32"/>
      <c r="H22" s="32">
        <v>100</v>
      </c>
      <c r="I22" s="32">
        <v>100</v>
      </c>
      <c r="J22" s="37" t="s">
        <v>665</v>
      </c>
    </row>
    <row r="23" s="1" customFormat="1" ht="17" customHeight="1" spans="1:10">
      <c r="A23" s="34"/>
      <c r="B23" s="34"/>
      <c r="C23" s="34"/>
      <c r="D23" s="34"/>
      <c r="E23" s="34"/>
      <c r="F23" s="34"/>
      <c r="G23" s="34"/>
      <c r="H23" s="34"/>
      <c r="I23" s="34"/>
      <c r="J23" s="38"/>
    </row>
    <row r="24" s="1" customFormat="1" ht="29" customHeight="1" spans="1:10">
      <c r="A24" s="35" t="s">
        <v>629</v>
      </c>
      <c r="B24" s="34"/>
      <c r="C24" s="34"/>
      <c r="D24" s="34"/>
      <c r="E24" s="34"/>
      <c r="F24" s="34"/>
      <c r="G24" s="34"/>
      <c r="H24" s="34"/>
      <c r="I24" s="34"/>
      <c r="J24" s="38"/>
    </row>
    <row r="25" s="1" customFormat="1" ht="27" customHeight="1" spans="1:10">
      <c r="A25" s="35" t="s">
        <v>630</v>
      </c>
      <c r="B25" s="35"/>
      <c r="C25" s="35"/>
      <c r="D25" s="35"/>
      <c r="E25" s="35"/>
      <c r="F25" s="35"/>
      <c r="G25" s="35"/>
      <c r="H25" s="35"/>
      <c r="I25" s="35"/>
      <c r="J25" s="35"/>
    </row>
    <row r="26" s="1" customFormat="1" ht="19" customHeight="1" spans="1:10">
      <c r="A26" s="35" t="s">
        <v>631</v>
      </c>
      <c r="B26" s="35"/>
      <c r="C26" s="35"/>
      <c r="D26" s="35"/>
      <c r="E26" s="35"/>
      <c r="F26" s="35"/>
      <c r="G26" s="35"/>
      <c r="H26" s="35"/>
      <c r="I26" s="35"/>
      <c r="J26" s="35"/>
    </row>
    <row r="27" s="1" customFormat="1" ht="18" customHeight="1" spans="1:10">
      <c r="A27" s="35" t="s">
        <v>666</v>
      </c>
      <c r="B27" s="35"/>
      <c r="C27" s="35"/>
      <c r="D27" s="35"/>
      <c r="E27" s="35"/>
      <c r="F27" s="35"/>
      <c r="G27" s="35"/>
      <c r="H27" s="35"/>
      <c r="I27" s="35"/>
      <c r="J27" s="35"/>
    </row>
    <row r="28" s="1" customFormat="1" ht="18" customHeight="1" spans="1:10">
      <c r="A28" s="35" t="s">
        <v>667</v>
      </c>
      <c r="B28" s="35"/>
      <c r="C28" s="35"/>
      <c r="D28" s="35"/>
      <c r="E28" s="35"/>
      <c r="F28" s="35"/>
      <c r="G28" s="35"/>
      <c r="H28" s="35"/>
      <c r="I28" s="35"/>
      <c r="J28" s="35"/>
    </row>
    <row r="29" s="1" customFormat="1" ht="18" customHeight="1" spans="1:10">
      <c r="A29" s="35" t="s">
        <v>668</v>
      </c>
      <c r="B29" s="35"/>
      <c r="C29" s="35"/>
      <c r="D29" s="35"/>
      <c r="E29" s="35"/>
      <c r="F29" s="35"/>
      <c r="G29" s="35"/>
      <c r="H29" s="35"/>
      <c r="I29" s="35"/>
      <c r="J29" s="35"/>
    </row>
    <row r="30" s="1" customFormat="1" ht="24" customHeight="1" spans="1:10">
      <c r="A30" s="35" t="s">
        <v>669</v>
      </c>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30" activePane="bottomRight" state="frozen"/>
      <selection/>
      <selection pane="topRight"/>
      <selection pane="bottomLeft"/>
      <selection pane="bottomRight" activeCell="G9" sqref="G9"/>
    </sheetView>
  </sheetViews>
  <sheetFormatPr defaultColWidth="9" defaultRowHeight="13.75"/>
  <cols>
    <col min="1" max="3" width="3.25454545454545" customWidth="1"/>
    <col min="4" max="4" width="32.7545454545455" customWidth="1"/>
    <col min="5" max="10" width="18.7545454545455" customWidth="1"/>
    <col min="12" max="12" width="13.2545454545455" customWidth="1"/>
  </cols>
  <sheetData>
    <row r="1" ht="27.75" spans="6:6">
      <c r="F1" s="175" t="s">
        <v>198</v>
      </c>
    </row>
    <row r="2" ht="15.5" spans="10:10">
      <c r="J2" s="162" t="s">
        <v>199</v>
      </c>
    </row>
    <row r="3" ht="15.5" spans="1:10">
      <c r="A3" s="162" t="s">
        <v>2</v>
      </c>
      <c r="J3" s="162" t="s">
        <v>3</v>
      </c>
    </row>
    <row r="4" ht="19.5" customHeight="1" spans="1:10">
      <c r="A4" s="163" t="s">
        <v>6</v>
      </c>
      <c r="B4" s="163"/>
      <c r="C4" s="163"/>
      <c r="D4" s="163"/>
      <c r="E4" s="169" t="s">
        <v>99</v>
      </c>
      <c r="F4" s="169" t="s">
        <v>200</v>
      </c>
      <c r="G4" s="169" t="s">
        <v>201</v>
      </c>
      <c r="H4" s="169" t="s">
        <v>202</v>
      </c>
      <c r="I4" s="169" t="s">
        <v>203</v>
      </c>
      <c r="J4" s="169" t="s">
        <v>204</v>
      </c>
    </row>
    <row r="5" ht="19.5" customHeight="1" spans="1:10">
      <c r="A5" s="169" t="s">
        <v>122</v>
      </c>
      <c r="B5" s="169"/>
      <c r="C5" s="169"/>
      <c r="D5" s="163" t="s">
        <v>123</v>
      </c>
      <c r="E5" s="169"/>
      <c r="F5" s="169"/>
      <c r="G5" s="169"/>
      <c r="H5" s="169"/>
      <c r="I5" s="169"/>
      <c r="J5" s="169"/>
    </row>
    <row r="6" ht="19.5" customHeight="1" spans="1:10">
      <c r="A6" s="169"/>
      <c r="B6" s="169"/>
      <c r="C6" s="169"/>
      <c r="D6" s="163"/>
      <c r="E6" s="169"/>
      <c r="F6" s="169"/>
      <c r="G6" s="169"/>
      <c r="H6" s="169"/>
      <c r="I6" s="169"/>
      <c r="J6" s="169"/>
    </row>
    <row r="7" ht="19.5" customHeight="1" spans="1:10">
      <c r="A7" s="169"/>
      <c r="B7" s="169"/>
      <c r="C7" s="169"/>
      <c r="D7" s="163"/>
      <c r="E7" s="169"/>
      <c r="F7" s="169"/>
      <c r="G7" s="169"/>
      <c r="H7" s="169"/>
      <c r="I7" s="169"/>
      <c r="J7" s="169"/>
    </row>
    <row r="8" ht="19.5" customHeight="1" spans="1:10">
      <c r="A8" s="163" t="s">
        <v>126</v>
      </c>
      <c r="B8" s="163" t="s">
        <v>127</v>
      </c>
      <c r="C8" s="163" t="s">
        <v>128</v>
      </c>
      <c r="D8" s="163" t="s">
        <v>10</v>
      </c>
      <c r="E8" s="169" t="s">
        <v>11</v>
      </c>
      <c r="F8" s="169" t="s">
        <v>12</v>
      </c>
      <c r="G8" s="169" t="s">
        <v>20</v>
      </c>
      <c r="H8" s="169" t="s">
        <v>24</v>
      </c>
      <c r="I8" s="169" t="s">
        <v>28</v>
      </c>
      <c r="J8" s="169" t="s">
        <v>32</v>
      </c>
    </row>
    <row r="9" ht="19.5" customHeight="1" spans="1:10">
      <c r="A9" s="163"/>
      <c r="B9" s="163"/>
      <c r="C9" s="163"/>
      <c r="D9" s="163" t="s">
        <v>129</v>
      </c>
      <c r="E9" s="166">
        <v>69740224.83</v>
      </c>
      <c r="F9" s="166">
        <v>10538139.1</v>
      </c>
      <c r="G9" s="166">
        <v>59202085.73</v>
      </c>
      <c r="H9" s="166"/>
      <c r="I9" s="166"/>
      <c r="J9" s="166"/>
    </row>
    <row r="10" ht="19.5" customHeight="1" spans="1:10">
      <c r="A10" s="176" t="s">
        <v>130</v>
      </c>
      <c r="B10" s="176"/>
      <c r="C10" s="176"/>
      <c r="D10" s="176" t="s">
        <v>131</v>
      </c>
      <c r="E10" s="166">
        <v>1374264.42</v>
      </c>
      <c r="F10" s="166">
        <v>1374264.42</v>
      </c>
      <c r="G10" s="166"/>
      <c r="H10" s="166"/>
      <c r="I10" s="166"/>
      <c r="J10" s="166"/>
    </row>
    <row r="11" ht="19.5" customHeight="1" spans="1:10">
      <c r="A11" s="176" t="s">
        <v>132</v>
      </c>
      <c r="B11" s="176"/>
      <c r="C11" s="176"/>
      <c r="D11" s="176" t="s">
        <v>133</v>
      </c>
      <c r="E11" s="166">
        <v>1366770.42</v>
      </c>
      <c r="F11" s="166">
        <v>1366770.42</v>
      </c>
      <c r="G11" s="166"/>
      <c r="H11" s="166"/>
      <c r="I11" s="166"/>
      <c r="J11" s="166"/>
    </row>
    <row r="12" ht="19.5" customHeight="1" spans="1:10">
      <c r="A12" s="176" t="s">
        <v>134</v>
      </c>
      <c r="B12" s="176"/>
      <c r="C12" s="176"/>
      <c r="D12" s="176" t="s">
        <v>135</v>
      </c>
      <c r="E12" s="166">
        <v>316800</v>
      </c>
      <c r="F12" s="166">
        <v>316800</v>
      </c>
      <c r="G12" s="166"/>
      <c r="H12" s="166"/>
      <c r="I12" s="166"/>
      <c r="J12" s="166"/>
    </row>
    <row r="13" ht="19.5" customHeight="1" spans="1:10">
      <c r="A13" s="176" t="s">
        <v>136</v>
      </c>
      <c r="B13" s="176"/>
      <c r="C13" s="176"/>
      <c r="D13" s="176" t="s">
        <v>137</v>
      </c>
      <c r="E13" s="166">
        <v>25822.1</v>
      </c>
      <c r="F13" s="166">
        <v>25822.1</v>
      </c>
      <c r="G13" s="166"/>
      <c r="H13" s="166"/>
      <c r="I13" s="166"/>
      <c r="J13" s="166"/>
    </row>
    <row r="14" ht="19.5" customHeight="1" spans="1:10">
      <c r="A14" s="176" t="s">
        <v>138</v>
      </c>
      <c r="B14" s="176"/>
      <c r="C14" s="176"/>
      <c r="D14" s="176" t="s">
        <v>139</v>
      </c>
      <c r="E14" s="166">
        <v>1024148.32</v>
      </c>
      <c r="F14" s="166">
        <v>1024148.32</v>
      </c>
      <c r="G14" s="166"/>
      <c r="H14" s="166"/>
      <c r="I14" s="166"/>
      <c r="J14" s="166"/>
    </row>
    <row r="15" ht="19.5" customHeight="1" spans="1:10">
      <c r="A15" s="176" t="s">
        <v>140</v>
      </c>
      <c r="B15" s="176"/>
      <c r="C15" s="176"/>
      <c r="D15" s="176" t="s">
        <v>141</v>
      </c>
      <c r="E15" s="166">
        <v>7494</v>
      </c>
      <c r="F15" s="166">
        <v>7494</v>
      </c>
      <c r="G15" s="166"/>
      <c r="H15" s="166"/>
      <c r="I15" s="166"/>
      <c r="J15" s="166"/>
    </row>
    <row r="16" ht="19.5" customHeight="1" spans="1:10">
      <c r="A16" s="176" t="s">
        <v>142</v>
      </c>
      <c r="B16" s="176"/>
      <c r="C16" s="176"/>
      <c r="D16" s="176" t="s">
        <v>143</v>
      </c>
      <c r="E16" s="166">
        <v>7494</v>
      </c>
      <c r="F16" s="166">
        <v>7494</v>
      </c>
      <c r="G16" s="166"/>
      <c r="H16" s="166"/>
      <c r="I16" s="166"/>
      <c r="J16" s="166"/>
    </row>
    <row r="17" ht="19.5" customHeight="1" spans="1:10">
      <c r="A17" s="176" t="s">
        <v>144</v>
      </c>
      <c r="B17" s="176"/>
      <c r="C17" s="176"/>
      <c r="D17" s="176" t="s">
        <v>145</v>
      </c>
      <c r="E17" s="166">
        <v>609684.84</v>
      </c>
      <c r="F17" s="166">
        <v>609684.84</v>
      </c>
      <c r="G17" s="166"/>
      <c r="H17" s="166"/>
      <c r="I17" s="166"/>
      <c r="J17" s="166"/>
    </row>
    <row r="18" ht="19.5" customHeight="1" spans="1:10">
      <c r="A18" s="176" t="s">
        <v>146</v>
      </c>
      <c r="B18" s="176"/>
      <c r="C18" s="176"/>
      <c r="D18" s="176" t="s">
        <v>147</v>
      </c>
      <c r="E18" s="166">
        <v>609684.84</v>
      </c>
      <c r="F18" s="166">
        <v>609684.84</v>
      </c>
      <c r="G18" s="166"/>
      <c r="H18" s="166"/>
      <c r="I18" s="166"/>
      <c r="J18" s="166"/>
    </row>
    <row r="19" ht="19.5" customHeight="1" spans="1:10">
      <c r="A19" s="176" t="s">
        <v>148</v>
      </c>
      <c r="B19" s="176"/>
      <c r="C19" s="176"/>
      <c r="D19" s="176" t="s">
        <v>149</v>
      </c>
      <c r="E19" s="166">
        <v>213639.57</v>
      </c>
      <c r="F19" s="166">
        <v>213639.57</v>
      </c>
      <c r="G19" s="166"/>
      <c r="H19" s="166"/>
      <c r="I19" s="166"/>
      <c r="J19" s="166"/>
    </row>
    <row r="20" ht="19.5" customHeight="1" spans="1:10">
      <c r="A20" s="176" t="s">
        <v>150</v>
      </c>
      <c r="B20" s="176"/>
      <c r="C20" s="176"/>
      <c r="D20" s="176" t="s">
        <v>151</v>
      </c>
      <c r="E20" s="166">
        <v>113470.1</v>
      </c>
      <c r="F20" s="166">
        <v>113470.1</v>
      </c>
      <c r="G20" s="166"/>
      <c r="H20" s="166"/>
      <c r="I20" s="166"/>
      <c r="J20" s="166"/>
    </row>
    <row r="21" ht="19.5" customHeight="1" spans="1:10">
      <c r="A21" s="176" t="s">
        <v>152</v>
      </c>
      <c r="B21" s="176"/>
      <c r="C21" s="176"/>
      <c r="D21" s="176" t="s">
        <v>153</v>
      </c>
      <c r="E21" s="166">
        <v>231092.6</v>
      </c>
      <c r="F21" s="166">
        <v>231092.6</v>
      </c>
      <c r="G21" s="166"/>
      <c r="H21" s="166"/>
      <c r="I21" s="166"/>
      <c r="J21" s="166"/>
    </row>
    <row r="22" ht="19.5" customHeight="1" spans="1:10">
      <c r="A22" s="176" t="s">
        <v>154</v>
      </c>
      <c r="B22" s="176"/>
      <c r="C22" s="176"/>
      <c r="D22" s="176" t="s">
        <v>155</v>
      </c>
      <c r="E22" s="166">
        <v>51482.57</v>
      </c>
      <c r="F22" s="166">
        <v>51482.57</v>
      </c>
      <c r="G22" s="166"/>
      <c r="H22" s="166"/>
      <c r="I22" s="166"/>
      <c r="J22" s="166"/>
    </row>
    <row r="23" ht="19.5" customHeight="1" spans="1:10">
      <c r="A23" s="176" t="s">
        <v>156</v>
      </c>
      <c r="B23" s="176"/>
      <c r="C23" s="176"/>
      <c r="D23" s="176" t="s">
        <v>157</v>
      </c>
      <c r="E23" s="166">
        <v>49942</v>
      </c>
      <c r="F23" s="166"/>
      <c r="G23" s="166">
        <v>49942</v>
      </c>
      <c r="H23" s="166"/>
      <c r="I23" s="166"/>
      <c r="J23" s="166"/>
    </row>
    <row r="24" ht="19.5" customHeight="1" spans="1:10">
      <c r="A24" s="176" t="s">
        <v>158</v>
      </c>
      <c r="B24" s="176"/>
      <c r="C24" s="176"/>
      <c r="D24" s="176" t="s">
        <v>159</v>
      </c>
      <c r="E24" s="166">
        <v>49942</v>
      </c>
      <c r="F24" s="166"/>
      <c r="G24" s="166">
        <v>49942</v>
      </c>
      <c r="H24" s="166"/>
      <c r="I24" s="166"/>
      <c r="J24" s="166"/>
    </row>
    <row r="25" ht="19.5" customHeight="1" spans="1:10">
      <c r="A25" s="176" t="s">
        <v>160</v>
      </c>
      <c r="B25" s="176"/>
      <c r="C25" s="176"/>
      <c r="D25" s="176" t="s">
        <v>159</v>
      </c>
      <c r="E25" s="166">
        <v>49942</v>
      </c>
      <c r="F25" s="166"/>
      <c r="G25" s="166">
        <v>49942</v>
      </c>
      <c r="H25" s="166"/>
      <c r="I25" s="166"/>
      <c r="J25" s="166"/>
    </row>
    <row r="26" ht="19.5" customHeight="1" spans="1:10">
      <c r="A26" s="176" t="s">
        <v>161</v>
      </c>
      <c r="B26" s="176"/>
      <c r="C26" s="176"/>
      <c r="D26" s="176" t="s">
        <v>162</v>
      </c>
      <c r="E26" s="166">
        <v>2000000</v>
      </c>
      <c r="F26" s="166"/>
      <c r="G26" s="166">
        <v>2000000</v>
      </c>
      <c r="H26" s="166"/>
      <c r="I26" s="166"/>
      <c r="J26" s="166"/>
    </row>
    <row r="27" ht="19.5" customHeight="1" spans="1:10">
      <c r="A27" s="176" t="s">
        <v>163</v>
      </c>
      <c r="B27" s="176"/>
      <c r="C27" s="176"/>
      <c r="D27" s="176" t="s">
        <v>164</v>
      </c>
      <c r="E27" s="166">
        <v>2000000</v>
      </c>
      <c r="F27" s="166"/>
      <c r="G27" s="166">
        <v>2000000</v>
      </c>
      <c r="H27" s="166"/>
      <c r="I27" s="166"/>
      <c r="J27" s="166"/>
    </row>
    <row r="28" ht="19.5" customHeight="1" spans="1:10">
      <c r="A28" s="176" t="s">
        <v>165</v>
      </c>
      <c r="B28" s="176"/>
      <c r="C28" s="176"/>
      <c r="D28" s="176" t="s">
        <v>166</v>
      </c>
      <c r="E28" s="166">
        <v>2000000</v>
      </c>
      <c r="F28" s="166"/>
      <c r="G28" s="166">
        <v>2000000</v>
      </c>
      <c r="H28" s="166"/>
      <c r="I28" s="166"/>
      <c r="J28" s="166"/>
    </row>
    <row r="29" ht="19.5" customHeight="1" spans="1:10">
      <c r="A29" s="176" t="s">
        <v>167</v>
      </c>
      <c r="B29" s="176"/>
      <c r="C29" s="176"/>
      <c r="D29" s="176" t="s">
        <v>168</v>
      </c>
      <c r="E29" s="166">
        <v>63298423.58</v>
      </c>
      <c r="F29" s="166">
        <v>7895443.84</v>
      </c>
      <c r="G29" s="166">
        <v>55402979.74</v>
      </c>
      <c r="H29" s="166"/>
      <c r="I29" s="166"/>
      <c r="J29" s="166"/>
    </row>
    <row r="30" ht="19.5" customHeight="1" spans="1:10">
      <c r="A30" s="176" t="s">
        <v>169</v>
      </c>
      <c r="B30" s="176"/>
      <c r="C30" s="176"/>
      <c r="D30" s="176" t="s">
        <v>170</v>
      </c>
      <c r="E30" s="166">
        <v>63298423.58</v>
      </c>
      <c r="F30" s="166">
        <v>7895443.84</v>
      </c>
      <c r="G30" s="166">
        <v>55402979.74</v>
      </c>
      <c r="H30" s="166"/>
      <c r="I30" s="166"/>
      <c r="J30" s="166"/>
    </row>
    <row r="31" ht="19.5" customHeight="1" spans="1:10">
      <c r="A31" s="176" t="s">
        <v>171</v>
      </c>
      <c r="B31" s="176"/>
      <c r="C31" s="176"/>
      <c r="D31" s="176" t="s">
        <v>172</v>
      </c>
      <c r="E31" s="166">
        <v>7895443.84</v>
      </c>
      <c r="F31" s="166">
        <v>7895443.84</v>
      </c>
      <c r="G31" s="166"/>
      <c r="H31" s="166"/>
      <c r="I31" s="166"/>
      <c r="J31" s="166"/>
    </row>
    <row r="32" ht="19.5" customHeight="1" spans="1:10">
      <c r="A32" s="176" t="s">
        <v>173</v>
      </c>
      <c r="B32" s="176"/>
      <c r="C32" s="176"/>
      <c r="D32" s="176" t="s">
        <v>174</v>
      </c>
      <c r="E32" s="166">
        <v>25322090</v>
      </c>
      <c r="F32" s="166"/>
      <c r="G32" s="166">
        <v>25322090</v>
      </c>
      <c r="H32" s="166"/>
      <c r="I32" s="166"/>
      <c r="J32" s="166"/>
    </row>
    <row r="33" ht="19.5" customHeight="1" spans="1:10">
      <c r="A33" s="176" t="s">
        <v>175</v>
      </c>
      <c r="B33" s="176"/>
      <c r="C33" s="176"/>
      <c r="D33" s="176" t="s">
        <v>176</v>
      </c>
      <c r="E33" s="166">
        <v>4850000</v>
      </c>
      <c r="F33" s="166"/>
      <c r="G33" s="166">
        <v>4850000</v>
      </c>
      <c r="H33" s="166"/>
      <c r="I33" s="166"/>
      <c r="J33" s="166"/>
    </row>
    <row r="34" ht="19.5" customHeight="1" spans="1:12">
      <c r="A34" s="176" t="s">
        <v>177</v>
      </c>
      <c r="B34" s="176"/>
      <c r="C34" s="176"/>
      <c r="D34" s="176" t="s">
        <v>178</v>
      </c>
      <c r="E34" s="166">
        <v>22119201.27</v>
      </c>
      <c r="F34" s="166"/>
      <c r="G34" s="166">
        <v>22119201.27</v>
      </c>
      <c r="H34" s="166"/>
      <c r="I34" s="166"/>
      <c r="J34" s="166"/>
      <c r="L34">
        <v>50552979.74</v>
      </c>
    </row>
    <row r="35" ht="19.5" customHeight="1" spans="1:10">
      <c r="A35" s="176" t="s">
        <v>179</v>
      </c>
      <c r="B35" s="176"/>
      <c r="C35" s="176"/>
      <c r="D35" s="176" t="s">
        <v>180</v>
      </c>
      <c r="E35" s="166">
        <v>440051.65</v>
      </c>
      <c r="F35" s="166"/>
      <c r="G35" s="166">
        <v>440051.65</v>
      </c>
      <c r="H35" s="166"/>
      <c r="I35" s="166"/>
      <c r="J35" s="166"/>
    </row>
    <row r="36" ht="19.5" customHeight="1" spans="1:10">
      <c r="A36" s="176" t="s">
        <v>181</v>
      </c>
      <c r="B36" s="176"/>
      <c r="C36" s="176"/>
      <c r="D36" s="176" t="s">
        <v>182</v>
      </c>
      <c r="E36" s="166">
        <v>1628109.92</v>
      </c>
      <c r="F36" s="166"/>
      <c r="G36" s="166">
        <v>1628109.92</v>
      </c>
      <c r="H36" s="166"/>
      <c r="I36" s="166"/>
      <c r="J36" s="166"/>
    </row>
    <row r="37" ht="19.5" customHeight="1" spans="1:10">
      <c r="A37" s="176" t="s">
        <v>205</v>
      </c>
      <c r="B37" s="176"/>
      <c r="C37" s="176"/>
      <c r="D37" s="176" t="s">
        <v>206</v>
      </c>
      <c r="E37" s="166">
        <v>100000</v>
      </c>
      <c r="F37" s="166"/>
      <c r="G37" s="166">
        <v>100000</v>
      </c>
      <c r="H37" s="166"/>
      <c r="I37" s="166"/>
      <c r="J37" s="166"/>
    </row>
    <row r="38" ht="19.5" customHeight="1" spans="1:10">
      <c r="A38" s="176" t="s">
        <v>183</v>
      </c>
      <c r="B38" s="176"/>
      <c r="C38" s="176"/>
      <c r="D38" s="176" t="s">
        <v>184</v>
      </c>
      <c r="E38" s="166">
        <v>943526.9</v>
      </c>
      <c r="F38" s="166"/>
      <c r="G38" s="166">
        <v>943526.9</v>
      </c>
      <c r="H38" s="166"/>
      <c r="I38" s="166"/>
      <c r="J38" s="166"/>
    </row>
    <row r="39" ht="19.5" customHeight="1" spans="1:10">
      <c r="A39" s="176" t="s">
        <v>185</v>
      </c>
      <c r="B39" s="176"/>
      <c r="C39" s="176"/>
      <c r="D39" s="176" t="s">
        <v>186</v>
      </c>
      <c r="E39" s="166">
        <v>658746</v>
      </c>
      <c r="F39" s="166">
        <v>658746</v>
      </c>
      <c r="G39" s="166"/>
      <c r="H39" s="166"/>
      <c r="I39" s="166"/>
      <c r="J39" s="166"/>
    </row>
    <row r="40" ht="19.5" customHeight="1" spans="1:10">
      <c r="A40" s="176" t="s">
        <v>187</v>
      </c>
      <c r="B40" s="176"/>
      <c r="C40" s="176"/>
      <c r="D40" s="176" t="s">
        <v>188</v>
      </c>
      <c r="E40" s="166">
        <v>658746</v>
      </c>
      <c r="F40" s="166">
        <v>658746</v>
      </c>
      <c r="G40" s="166"/>
      <c r="H40" s="166"/>
      <c r="I40" s="166"/>
      <c r="J40" s="166"/>
    </row>
    <row r="41" ht="19.5" customHeight="1" spans="1:10">
      <c r="A41" s="176" t="s">
        <v>189</v>
      </c>
      <c r="B41" s="176"/>
      <c r="C41" s="176"/>
      <c r="D41" s="176" t="s">
        <v>190</v>
      </c>
      <c r="E41" s="166">
        <v>658746</v>
      </c>
      <c r="F41" s="166">
        <v>658746</v>
      </c>
      <c r="G41" s="166"/>
      <c r="H41" s="166"/>
      <c r="I41" s="166"/>
      <c r="J41" s="166"/>
    </row>
    <row r="42" ht="19.5" customHeight="1" spans="1:10">
      <c r="A42" s="176" t="s">
        <v>191</v>
      </c>
      <c r="B42" s="176"/>
      <c r="C42" s="176"/>
      <c r="D42" s="176" t="s">
        <v>192</v>
      </c>
      <c r="E42" s="166">
        <v>1749163.99</v>
      </c>
      <c r="F42" s="166"/>
      <c r="G42" s="166">
        <v>1749163.99</v>
      </c>
      <c r="H42" s="166"/>
      <c r="I42" s="166"/>
      <c r="J42" s="166"/>
    </row>
    <row r="43" ht="19.5" customHeight="1" spans="1:10">
      <c r="A43" s="176" t="s">
        <v>193</v>
      </c>
      <c r="B43" s="176"/>
      <c r="C43" s="176"/>
      <c r="D43" s="176" t="s">
        <v>194</v>
      </c>
      <c r="E43" s="166">
        <v>1749163.99</v>
      </c>
      <c r="F43" s="166"/>
      <c r="G43" s="166">
        <v>1749163.99</v>
      </c>
      <c r="H43" s="166"/>
      <c r="I43" s="166"/>
      <c r="J43" s="166"/>
    </row>
    <row r="44" ht="19.5" customHeight="1" spans="1:10">
      <c r="A44" s="176" t="s">
        <v>195</v>
      </c>
      <c r="B44" s="176"/>
      <c r="C44" s="176"/>
      <c r="D44" s="176" t="s">
        <v>196</v>
      </c>
      <c r="E44" s="166">
        <v>1749163.99</v>
      </c>
      <c r="F44" s="166"/>
      <c r="G44" s="166">
        <v>1749163.99</v>
      </c>
      <c r="H44" s="166"/>
      <c r="I44" s="166"/>
      <c r="J44" s="166"/>
    </row>
    <row r="45" ht="19.5" customHeight="1" spans="1:10">
      <c r="A45" s="176" t="s">
        <v>207</v>
      </c>
      <c r="B45" s="176"/>
      <c r="C45" s="176"/>
      <c r="D45" s="176"/>
      <c r="E45" s="176"/>
      <c r="F45" s="176"/>
      <c r="G45" s="176"/>
      <c r="H45" s="176"/>
      <c r="I45" s="176"/>
      <c r="J45" s="176"/>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75" t="s">
        <v>208</v>
      </c>
    </row>
    <row r="2" ht="15.5" spans="9:9">
      <c r="I2" s="162" t="s">
        <v>209</v>
      </c>
    </row>
    <row r="3" ht="15.5" spans="1:9">
      <c r="A3" s="162" t="s">
        <v>2</v>
      </c>
      <c r="I3" s="162" t="s">
        <v>3</v>
      </c>
    </row>
    <row r="4" ht="19.5" customHeight="1" spans="1:9">
      <c r="A4" s="163" t="s">
        <v>210</v>
      </c>
      <c r="B4" s="163"/>
      <c r="C4" s="163"/>
      <c r="D4" s="163" t="s">
        <v>211</v>
      </c>
      <c r="E4" s="163"/>
      <c r="F4" s="163"/>
      <c r="G4" s="163"/>
      <c r="H4" s="163"/>
      <c r="I4" s="163"/>
    </row>
    <row r="5" ht="19.5" customHeight="1" spans="1:9">
      <c r="A5" s="169" t="s">
        <v>212</v>
      </c>
      <c r="B5" s="169" t="s">
        <v>7</v>
      </c>
      <c r="C5" s="169" t="s">
        <v>213</v>
      </c>
      <c r="D5" s="169" t="s">
        <v>214</v>
      </c>
      <c r="E5" s="169" t="s">
        <v>7</v>
      </c>
      <c r="F5" s="163" t="s">
        <v>129</v>
      </c>
      <c r="G5" s="169" t="s">
        <v>215</v>
      </c>
      <c r="H5" s="169" t="s">
        <v>216</v>
      </c>
      <c r="I5" s="169" t="s">
        <v>217</v>
      </c>
    </row>
    <row r="6" ht="19.5" customHeight="1" spans="1:9">
      <c r="A6" s="169"/>
      <c r="B6" s="169"/>
      <c r="C6" s="169"/>
      <c r="D6" s="169"/>
      <c r="E6" s="169"/>
      <c r="F6" s="163" t="s">
        <v>124</v>
      </c>
      <c r="G6" s="169" t="s">
        <v>215</v>
      </c>
      <c r="H6" s="169"/>
      <c r="I6" s="169"/>
    </row>
    <row r="7" ht="19.5" customHeight="1" spans="1:9">
      <c r="A7" s="163" t="s">
        <v>218</v>
      </c>
      <c r="B7" s="163"/>
      <c r="C7" s="163" t="s">
        <v>11</v>
      </c>
      <c r="D7" s="163" t="s">
        <v>218</v>
      </c>
      <c r="E7" s="163"/>
      <c r="F7" s="163" t="s">
        <v>12</v>
      </c>
      <c r="G7" s="163" t="s">
        <v>20</v>
      </c>
      <c r="H7" s="163" t="s">
        <v>24</v>
      </c>
      <c r="I7" s="163" t="s">
        <v>28</v>
      </c>
    </row>
    <row r="8" ht="19.5" customHeight="1" spans="1:9">
      <c r="A8" s="164" t="s">
        <v>219</v>
      </c>
      <c r="B8" s="163" t="s">
        <v>11</v>
      </c>
      <c r="C8" s="166">
        <v>37829166.21</v>
      </c>
      <c r="D8" s="164" t="s">
        <v>14</v>
      </c>
      <c r="E8" s="163" t="s">
        <v>22</v>
      </c>
      <c r="F8" s="166"/>
      <c r="G8" s="166"/>
      <c r="H8" s="166"/>
      <c r="I8" s="166"/>
    </row>
    <row r="9" ht="19.5" customHeight="1" spans="1:9">
      <c r="A9" s="164" t="s">
        <v>220</v>
      </c>
      <c r="B9" s="163" t="s">
        <v>12</v>
      </c>
      <c r="C9" s="166"/>
      <c r="D9" s="164" t="s">
        <v>17</v>
      </c>
      <c r="E9" s="163" t="s">
        <v>26</v>
      </c>
      <c r="F9" s="166"/>
      <c r="G9" s="166"/>
      <c r="H9" s="166"/>
      <c r="I9" s="166"/>
    </row>
    <row r="10" ht="19.5" customHeight="1" spans="1:9">
      <c r="A10" s="164" t="s">
        <v>221</v>
      </c>
      <c r="B10" s="163" t="s">
        <v>20</v>
      </c>
      <c r="C10" s="166"/>
      <c r="D10" s="164" t="s">
        <v>21</v>
      </c>
      <c r="E10" s="163" t="s">
        <v>30</v>
      </c>
      <c r="F10" s="166"/>
      <c r="G10" s="166"/>
      <c r="H10" s="166"/>
      <c r="I10" s="166"/>
    </row>
    <row r="11" ht="19.5" customHeight="1" spans="1:9">
      <c r="A11" s="164"/>
      <c r="B11" s="163" t="s">
        <v>24</v>
      </c>
      <c r="C11" s="179"/>
      <c r="D11" s="164" t="s">
        <v>25</v>
      </c>
      <c r="E11" s="163" t="s">
        <v>34</v>
      </c>
      <c r="F11" s="166"/>
      <c r="G11" s="166"/>
      <c r="H11" s="166"/>
      <c r="I11" s="166"/>
    </row>
    <row r="12" ht="19.5" customHeight="1" spans="1:9">
      <c r="A12" s="164"/>
      <c r="B12" s="163" t="s">
        <v>28</v>
      </c>
      <c r="C12" s="179"/>
      <c r="D12" s="164" t="s">
        <v>29</v>
      </c>
      <c r="E12" s="163" t="s">
        <v>38</v>
      </c>
      <c r="F12" s="166"/>
      <c r="G12" s="166"/>
      <c r="H12" s="166"/>
      <c r="I12" s="166"/>
    </row>
    <row r="13" ht="19.5" customHeight="1" spans="1:9">
      <c r="A13" s="164"/>
      <c r="B13" s="163" t="s">
        <v>32</v>
      </c>
      <c r="C13" s="179"/>
      <c r="D13" s="164" t="s">
        <v>33</v>
      </c>
      <c r="E13" s="163" t="s">
        <v>42</v>
      </c>
      <c r="F13" s="166"/>
      <c r="G13" s="166"/>
      <c r="H13" s="166"/>
      <c r="I13" s="166"/>
    </row>
    <row r="14" ht="19.5" customHeight="1" spans="1:9">
      <c r="A14" s="164"/>
      <c r="B14" s="163" t="s">
        <v>36</v>
      </c>
      <c r="C14" s="179"/>
      <c r="D14" s="164" t="s">
        <v>37</v>
      </c>
      <c r="E14" s="163" t="s">
        <v>45</v>
      </c>
      <c r="F14" s="166"/>
      <c r="G14" s="166"/>
      <c r="H14" s="166"/>
      <c r="I14" s="166"/>
    </row>
    <row r="15" ht="19.5" customHeight="1" spans="1:9">
      <c r="A15" s="164"/>
      <c r="B15" s="163" t="s">
        <v>40</v>
      </c>
      <c r="C15" s="179"/>
      <c r="D15" s="164" t="s">
        <v>41</v>
      </c>
      <c r="E15" s="163" t="s">
        <v>48</v>
      </c>
      <c r="F15" s="166">
        <v>1374264.42</v>
      </c>
      <c r="G15" s="166">
        <v>1374264.42</v>
      </c>
      <c r="H15" s="166"/>
      <c r="I15" s="166"/>
    </row>
    <row r="16" ht="19.5" customHeight="1" spans="1:9">
      <c r="A16" s="164"/>
      <c r="B16" s="163" t="s">
        <v>43</v>
      </c>
      <c r="C16" s="179"/>
      <c r="D16" s="164" t="s">
        <v>44</v>
      </c>
      <c r="E16" s="163" t="s">
        <v>51</v>
      </c>
      <c r="F16" s="166">
        <v>609684.84</v>
      </c>
      <c r="G16" s="166">
        <v>609684.84</v>
      </c>
      <c r="H16" s="166"/>
      <c r="I16" s="166"/>
    </row>
    <row r="17" ht="19.5" customHeight="1" spans="1:9">
      <c r="A17" s="164"/>
      <c r="B17" s="163" t="s">
        <v>46</v>
      </c>
      <c r="C17" s="179"/>
      <c r="D17" s="164" t="s">
        <v>47</v>
      </c>
      <c r="E17" s="163" t="s">
        <v>54</v>
      </c>
      <c r="F17" s="166">
        <v>49942</v>
      </c>
      <c r="G17" s="166">
        <v>49942</v>
      </c>
      <c r="H17" s="166"/>
      <c r="I17" s="166"/>
    </row>
    <row r="18" ht="19.5" customHeight="1" spans="1:9">
      <c r="A18" s="164"/>
      <c r="B18" s="163" t="s">
        <v>49</v>
      </c>
      <c r="C18" s="179"/>
      <c r="D18" s="164" t="s">
        <v>50</v>
      </c>
      <c r="E18" s="163" t="s">
        <v>57</v>
      </c>
      <c r="F18" s="166"/>
      <c r="G18" s="166"/>
      <c r="H18" s="166"/>
      <c r="I18" s="166"/>
    </row>
    <row r="19" ht="19.5" customHeight="1" spans="1:9">
      <c r="A19" s="164"/>
      <c r="B19" s="163" t="s">
        <v>52</v>
      </c>
      <c r="C19" s="179"/>
      <c r="D19" s="164" t="s">
        <v>53</v>
      </c>
      <c r="E19" s="163" t="s">
        <v>60</v>
      </c>
      <c r="F19" s="166">
        <v>2000000</v>
      </c>
      <c r="G19" s="166">
        <v>2000000</v>
      </c>
      <c r="H19" s="166"/>
      <c r="I19" s="166"/>
    </row>
    <row r="20" ht="19.5" customHeight="1" spans="1:9">
      <c r="A20" s="164"/>
      <c r="B20" s="163" t="s">
        <v>55</v>
      </c>
      <c r="C20" s="179"/>
      <c r="D20" s="164" t="s">
        <v>56</v>
      </c>
      <c r="E20" s="163" t="s">
        <v>63</v>
      </c>
      <c r="F20" s="166"/>
      <c r="G20" s="166"/>
      <c r="H20" s="166"/>
      <c r="I20" s="166"/>
    </row>
    <row r="21" ht="19.5" customHeight="1" spans="1:9">
      <c r="A21" s="164"/>
      <c r="B21" s="163" t="s">
        <v>58</v>
      </c>
      <c r="C21" s="179"/>
      <c r="D21" s="164" t="s">
        <v>59</v>
      </c>
      <c r="E21" s="163" t="s">
        <v>66</v>
      </c>
      <c r="F21" s="166"/>
      <c r="G21" s="166"/>
      <c r="H21" s="166"/>
      <c r="I21" s="166"/>
    </row>
    <row r="22" ht="19.5" customHeight="1" spans="1:9">
      <c r="A22" s="164"/>
      <c r="B22" s="163" t="s">
        <v>61</v>
      </c>
      <c r="C22" s="179"/>
      <c r="D22" s="164" t="s">
        <v>62</v>
      </c>
      <c r="E22" s="163" t="s">
        <v>69</v>
      </c>
      <c r="F22" s="166"/>
      <c r="G22" s="166"/>
      <c r="H22" s="166"/>
      <c r="I22" s="166"/>
    </row>
    <row r="23" ht="19.5" customHeight="1" spans="1:9">
      <c r="A23" s="164"/>
      <c r="B23" s="163" t="s">
        <v>64</v>
      </c>
      <c r="C23" s="179"/>
      <c r="D23" s="164" t="s">
        <v>65</v>
      </c>
      <c r="E23" s="163" t="s">
        <v>72</v>
      </c>
      <c r="F23" s="166"/>
      <c r="G23" s="166"/>
      <c r="H23" s="166"/>
      <c r="I23" s="166"/>
    </row>
    <row r="24" ht="19.5" customHeight="1" spans="1:9">
      <c r="A24" s="164"/>
      <c r="B24" s="163" t="s">
        <v>67</v>
      </c>
      <c r="C24" s="179"/>
      <c r="D24" s="164" t="s">
        <v>68</v>
      </c>
      <c r="E24" s="163" t="s">
        <v>75</v>
      </c>
      <c r="F24" s="166"/>
      <c r="G24" s="166"/>
      <c r="H24" s="166"/>
      <c r="I24" s="166"/>
    </row>
    <row r="25" ht="19.5" customHeight="1" spans="1:9">
      <c r="A25" s="164"/>
      <c r="B25" s="163" t="s">
        <v>70</v>
      </c>
      <c r="C25" s="179"/>
      <c r="D25" s="164" t="s">
        <v>71</v>
      </c>
      <c r="E25" s="163" t="s">
        <v>78</v>
      </c>
      <c r="F25" s="166">
        <v>32071100.03</v>
      </c>
      <c r="G25" s="166">
        <v>32071100.03</v>
      </c>
      <c r="H25" s="166"/>
      <c r="I25" s="166"/>
    </row>
    <row r="26" ht="19.5" customHeight="1" spans="1:9">
      <c r="A26" s="164"/>
      <c r="B26" s="163" t="s">
        <v>73</v>
      </c>
      <c r="C26" s="179"/>
      <c r="D26" s="164" t="s">
        <v>74</v>
      </c>
      <c r="E26" s="163" t="s">
        <v>81</v>
      </c>
      <c r="F26" s="166">
        <v>658746</v>
      </c>
      <c r="G26" s="166">
        <v>658746</v>
      </c>
      <c r="H26" s="166"/>
      <c r="I26" s="166"/>
    </row>
    <row r="27" ht="19.5" customHeight="1" spans="1:9">
      <c r="A27" s="164"/>
      <c r="B27" s="163" t="s">
        <v>76</v>
      </c>
      <c r="C27" s="179"/>
      <c r="D27" s="164" t="s">
        <v>77</v>
      </c>
      <c r="E27" s="163" t="s">
        <v>84</v>
      </c>
      <c r="F27" s="166"/>
      <c r="G27" s="166"/>
      <c r="H27" s="166"/>
      <c r="I27" s="166"/>
    </row>
    <row r="28" ht="19.5" customHeight="1" spans="1:9">
      <c r="A28" s="164"/>
      <c r="B28" s="163" t="s">
        <v>79</v>
      </c>
      <c r="C28" s="179"/>
      <c r="D28" s="164" t="s">
        <v>80</v>
      </c>
      <c r="E28" s="163" t="s">
        <v>87</v>
      </c>
      <c r="F28" s="166"/>
      <c r="G28" s="166"/>
      <c r="H28" s="166"/>
      <c r="I28" s="166"/>
    </row>
    <row r="29" ht="19.5" customHeight="1" spans="1:9">
      <c r="A29" s="164"/>
      <c r="B29" s="163" t="s">
        <v>82</v>
      </c>
      <c r="C29" s="179"/>
      <c r="D29" s="164" t="s">
        <v>83</v>
      </c>
      <c r="E29" s="163" t="s">
        <v>90</v>
      </c>
      <c r="F29" s="166">
        <v>1065428.92</v>
      </c>
      <c r="G29" s="166">
        <v>1065428.92</v>
      </c>
      <c r="H29" s="166"/>
      <c r="I29" s="166"/>
    </row>
    <row r="30" ht="19.5" customHeight="1" spans="1:9">
      <c r="A30" s="164"/>
      <c r="B30" s="163" t="s">
        <v>85</v>
      </c>
      <c r="C30" s="179"/>
      <c r="D30" s="164" t="s">
        <v>86</v>
      </c>
      <c r="E30" s="163" t="s">
        <v>93</v>
      </c>
      <c r="F30" s="166"/>
      <c r="G30" s="166"/>
      <c r="H30" s="166"/>
      <c r="I30" s="166"/>
    </row>
    <row r="31" ht="19.5" customHeight="1" spans="1:9">
      <c r="A31" s="164"/>
      <c r="B31" s="163" t="s">
        <v>88</v>
      </c>
      <c r="C31" s="179"/>
      <c r="D31" s="164" t="s">
        <v>89</v>
      </c>
      <c r="E31" s="163" t="s">
        <v>96</v>
      </c>
      <c r="F31" s="166"/>
      <c r="G31" s="166"/>
      <c r="H31" s="166"/>
      <c r="I31" s="166"/>
    </row>
    <row r="32" ht="19.5" customHeight="1" spans="1:9">
      <c r="A32" s="164"/>
      <c r="B32" s="163" t="s">
        <v>91</v>
      </c>
      <c r="C32" s="179"/>
      <c r="D32" s="164" t="s">
        <v>92</v>
      </c>
      <c r="E32" s="163" t="s">
        <v>100</v>
      </c>
      <c r="F32" s="166"/>
      <c r="G32" s="166"/>
      <c r="H32" s="166"/>
      <c r="I32" s="166"/>
    </row>
    <row r="33" ht="19.5" customHeight="1" spans="1:9">
      <c r="A33" s="164"/>
      <c r="B33" s="163" t="s">
        <v>94</v>
      </c>
      <c r="C33" s="179"/>
      <c r="D33" s="164" t="s">
        <v>95</v>
      </c>
      <c r="E33" s="163" t="s">
        <v>104</v>
      </c>
      <c r="F33" s="166"/>
      <c r="G33" s="166"/>
      <c r="H33" s="166"/>
      <c r="I33" s="166"/>
    </row>
    <row r="34" ht="19.5" customHeight="1" spans="1:9">
      <c r="A34" s="163" t="s">
        <v>97</v>
      </c>
      <c r="B34" s="163" t="s">
        <v>98</v>
      </c>
      <c r="C34" s="166">
        <v>37829166.21</v>
      </c>
      <c r="D34" s="163" t="s">
        <v>99</v>
      </c>
      <c r="E34" s="163" t="s">
        <v>108</v>
      </c>
      <c r="F34" s="166">
        <v>37829166.21</v>
      </c>
      <c r="G34" s="166">
        <v>37829166.21</v>
      </c>
      <c r="H34" s="166"/>
      <c r="I34" s="166"/>
    </row>
    <row r="35" ht="19.5" customHeight="1" spans="1:9">
      <c r="A35" s="164" t="s">
        <v>222</v>
      </c>
      <c r="B35" s="163" t="s">
        <v>102</v>
      </c>
      <c r="C35" s="166">
        <v>0</v>
      </c>
      <c r="D35" s="164" t="s">
        <v>223</v>
      </c>
      <c r="E35" s="163" t="s">
        <v>111</v>
      </c>
      <c r="F35" s="166">
        <v>0</v>
      </c>
      <c r="G35" s="166">
        <v>0</v>
      </c>
      <c r="H35" s="166"/>
      <c r="I35" s="166"/>
    </row>
    <row r="36" ht="19.5" customHeight="1" spans="1:9">
      <c r="A36" s="164" t="s">
        <v>219</v>
      </c>
      <c r="B36" s="163" t="s">
        <v>106</v>
      </c>
      <c r="C36" s="166">
        <v>0</v>
      </c>
      <c r="D36" s="164"/>
      <c r="E36" s="163" t="s">
        <v>224</v>
      </c>
      <c r="F36" s="179"/>
      <c r="G36" s="179"/>
      <c r="H36" s="179"/>
      <c r="I36" s="179"/>
    </row>
    <row r="37" ht="19.5" customHeight="1" spans="1:9">
      <c r="A37" s="164" t="s">
        <v>220</v>
      </c>
      <c r="B37" s="163" t="s">
        <v>110</v>
      </c>
      <c r="C37" s="166"/>
      <c r="D37" s="163"/>
      <c r="E37" s="163" t="s">
        <v>225</v>
      </c>
      <c r="F37" s="179"/>
      <c r="G37" s="179"/>
      <c r="H37" s="179"/>
      <c r="I37" s="179"/>
    </row>
    <row r="38" ht="19.5" customHeight="1" spans="1:9">
      <c r="A38" s="164" t="s">
        <v>221</v>
      </c>
      <c r="B38" s="163" t="s">
        <v>15</v>
      </c>
      <c r="C38" s="166"/>
      <c r="D38" s="164"/>
      <c r="E38" s="163" t="s">
        <v>226</v>
      </c>
      <c r="F38" s="179"/>
      <c r="G38" s="179"/>
      <c r="H38" s="179"/>
      <c r="I38" s="179"/>
    </row>
    <row r="39" ht="19.5" customHeight="1" spans="1:9">
      <c r="A39" s="163" t="s">
        <v>109</v>
      </c>
      <c r="B39" s="163" t="s">
        <v>18</v>
      </c>
      <c r="C39" s="166">
        <v>37829166.21</v>
      </c>
      <c r="D39" s="163" t="s">
        <v>109</v>
      </c>
      <c r="E39" s="163" t="s">
        <v>227</v>
      </c>
      <c r="F39" s="166">
        <v>37829166.21</v>
      </c>
      <c r="G39" s="166">
        <v>37829166.21</v>
      </c>
      <c r="H39" s="166"/>
      <c r="I39" s="166"/>
    </row>
    <row r="40" ht="19.5" customHeight="1" spans="1:9">
      <c r="A40" s="176" t="s">
        <v>228</v>
      </c>
      <c r="B40" s="176"/>
      <c r="C40" s="176"/>
      <c r="D40" s="176"/>
      <c r="E40" s="176"/>
      <c r="F40" s="176"/>
      <c r="G40" s="176"/>
      <c r="H40" s="176"/>
      <c r="I40" s="1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75" t="s">
        <v>229</v>
      </c>
    </row>
    <row r="2" ht="15.5" spans="20:20">
      <c r="T2" s="162" t="s">
        <v>230</v>
      </c>
    </row>
    <row r="3" ht="15.5" spans="1:20">
      <c r="A3" s="162" t="s">
        <v>2</v>
      </c>
      <c r="T3" s="162" t="s">
        <v>3</v>
      </c>
    </row>
    <row r="4" ht="19.5" customHeight="1" spans="1:20">
      <c r="A4" s="169" t="s">
        <v>6</v>
      </c>
      <c r="B4" s="169"/>
      <c r="C4" s="169"/>
      <c r="D4" s="169"/>
      <c r="E4" s="169" t="s">
        <v>231</v>
      </c>
      <c r="F4" s="169"/>
      <c r="G4" s="169"/>
      <c r="H4" s="169" t="s">
        <v>232</v>
      </c>
      <c r="I4" s="169"/>
      <c r="J4" s="169"/>
      <c r="K4" s="169" t="s">
        <v>233</v>
      </c>
      <c r="L4" s="169"/>
      <c r="M4" s="169"/>
      <c r="N4" s="169"/>
      <c r="O4" s="169"/>
      <c r="P4" s="169" t="s">
        <v>107</v>
      </c>
      <c r="Q4" s="169"/>
      <c r="R4" s="169"/>
      <c r="S4" s="169"/>
      <c r="T4" s="169"/>
    </row>
    <row r="5" ht="19.5" customHeight="1" spans="1:20">
      <c r="A5" s="169" t="s">
        <v>122</v>
      </c>
      <c r="B5" s="169"/>
      <c r="C5" s="169"/>
      <c r="D5" s="169" t="s">
        <v>123</v>
      </c>
      <c r="E5" s="169" t="s">
        <v>129</v>
      </c>
      <c r="F5" s="169" t="s">
        <v>234</v>
      </c>
      <c r="G5" s="169" t="s">
        <v>235</v>
      </c>
      <c r="H5" s="169" t="s">
        <v>129</v>
      </c>
      <c r="I5" s="169" t="s">
        <v>200</v>
      </c>
      <c r="J5" s="169" t="s">
        <v>201</v>
      </c>
      <c r="K5" s="169" t="s">
        <v>129</v>
      </c>
      <c r="L5" s="169" t="s">
        <v>200</v>
      </c>
      <c r="M5" s="169"/>
      <c r="N5" s="169" t="s">
        <v>200</v>
      </c>
      <c r="O5" s="169" t="s">
        <v>201</v>
      </c>
      <c r="P5" s="169" t="s">
        <v>129</v>
      </c>
      <c r="Q5" s="169" t="s">
        <v>234</v>
      </c>
      <c r="R5" s="169" t="s">
        <v>235</v>
      </c>
      <c r="S5" s="169" t="s">
        <v>235</v>
      </c>
      <c r="T5" s="169"/>
    </row>
    <row r="6" ht="19.5" customHeight="1" spans="1:20">
      <c r="A6" s="169"/>
      <c r="B6" s="169"/>
      <c r="C6" s="169"/>
      <c r="D6" s="169"/>
      <c r="E6" s="169"/>
      <c r="F6" s="169"/>
      <c r="G6" s="169" t="s">
        <v>124</v>
      </c>
      <c r="H6" s="169"/>
      <c r="I6" s="169" t="s">
        <v>236</v>
      </c>
      <c r="J6" s="169" t="s">
        <v>124</v>
      </c>
      <c r="K6" s="169"/>
      <c r="L6" s="169" t="s">
        <v>124</v>
      </c>
      <c r="M6" s="169" t="s">
        <v>237</v>
      </c>
      <c r="N6" s="169" t="s">
        <v>236</v>
      </c>
      <c r="O6" s="169" t="s">
        <v>124</v>
      </c>
      <c r="P6" s="169"/>
      <c r="Q6" s="169"/>
      <c r="R6" s="169" t="s">
        <v>124</v>
      </c>
      <c r="S6" s="169" t="s">
        <v>238</v>
      </c>
      <c r="T6" s="169" t="s">
        <v>239</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69"/>
      <c r="B9" s="169"/>
      <c r="C9" s="169"/>
      <c r="D9" s="169" t="s">
        <v>129</v>
      </c>
      <c r="E9" s="166">
        <v>0</v>
      </c>
      <c r="F9" s="166">
        <v>0</v>
      </c>
      <c r="G9" s="166">
        <v>0</v>
      </c>
      <c r="H9" s="166">
        <v>37829166.21</v>
      </c>
      <c r="I9" s="166">
        <v>10538139.1</v>
      </c>
      <c r="J9" s="166">
        <v>27291027.11</v>
      </c>
      <c r="K9" s="166">
        <v>37829166.21</v>
      </c>
      <c r="L9" s="166">
        <v>10538139.1</v>
      </c>
      <c r="M9" s="166">
        <v>9885145.22</v>
      </c>
      <c r="N9" s="166">
        <v>652993.88</v>
      </c>
      <c r="O9" s="166">
        <v>27291027.11</v>
      </c>
      <c r="P9" s="166">
        <v>0</v>
      </c>
      <c r="Q9" s="166">
        <v>0</v>
      </c>
      <c r="R9" s="166">
        <v>0</v>
      </c>
      <c r="S9" s="166">
        <v>0</v>
      </c>
      <c r="T9" s="166">
        <v>0</v>
      </c>
    </row>
    <row r="10" ht="19.5" customHeight="1" spans="1:20">
      <c r="A10" s="176" t="s">
        <v>130</v>
      </c>
      <c r="B10" s="176"/>
      <c r="C10" s="176"/>
      <c r="D10" s="176" t="s">
        <v>131</v>
      </c>
      <c r="E10" s="166">
        <v>0</v>
      </c>
      <c r="F10" s="166">
        <v>0</v>
      </c>
      <c r="G10" s="166">
        <v>0</v>
      </c>
      <c r="H10" s="166">
        <v>1374264.42</v>
      </c>
      <c r="I10" s="166">
        <v>1374264.42</v>
      </c>
      <c r="J10" s="166"/>
      <c r="K10" s="166">
        <v>1374264.42</v>
      </c>
      <c r="L10" s="166">
        <v>1374264.42</v>
      </c>
      <c r="M10" s="166">
        <v>1374264.42</v>
      </c>
      <c r="N10" s="166">
        <v>0</v>
      </c>
      <c r="O10" s="166"/>
      <c r="P10" s="166">
        <v>0</v>
      </c>
      <c r="Q10" s="166">
        <v>0</v>
      </c>
      <c r="R10" s="166">
        <v>0</v>
      </c>
      <c r="S10" s="166">
        <v>0</v>
      </c>
      <c r="T10" s="166">
        <v>0</v>
      </c>
    </row>
    <row r="11" ht="19.5" customHeight="1" spans="1:20">
      <c r="A11" s="176" t="s">
        <v>132</v>
      </c>
      <c r="B11" s="176"/>
      <c r="C11" s="176"/>
      <c r="D11" s="176" t="s">
        <v>133</v>
      </c>
      <c r="E11" s="166">
        <v>0</v>
      </c>
      <c r="F11" s="166">
        <v>0</v>
      </c>
      <c r="G11" s="166">
        <v>0</v>
      </c>
      <c r="H11" s="166">
        <v>1366770.42</v>
      </c>
      <c r="I11" s="166">
        <v>1366770.42</v>
      </c>
      <c r="J11" s="166"/>
      <c r="K11" s="166">
        <v>1366770.42</v>
      </c>
      <c r="L11" s="166">
        <v>1366770.42</v>
      </c>
      <c r="M11" s="166">
        <v>1366770.42</v>
      </c>
      <c r="N11" s="166">
        <v>0</v>
      </c>
      <c r="O11" s="166"/>
      <c r="P11" s="166">
        <v>0</v>
      </c>
      <c r="Q11" s="166">
        <v>0</v>
      </c>
      <c r="R11" s="166">
        <v>0</v>
      </c>
      <c r="S11" s="166">
        <v>0</v>
      </c>
      <c r="T11" s="166">
        <v>0</v>
      </c>
    </row>
    <row r="12" ht="19.5" customHeight="1" spans="1:20">
      <c r="A12" s="176" t="s">
        <v>134</v>
      </c>
      <c r="B12" s="176"/>
      <c r="C12" s="176"/>
      <c r="D12" s="176" t="s">
        <v>135</v>
      </c>
      <c r="E12" s="166">
        <v>0</v>
      </c>
      <c r="F12" s="166">
        <v>0</v>
      </c>
      <c r="G12" s="166">
        <v>0</v>
      </c>
      <c r="H12" s="166">
        <v>316800</v>
      </c>
      <c r="I12" s="166">
        <v>316800</v>
      </c>
      <c r="J12" s="166"/>
      <c r="K12" s="166">
        <v>316800</v>
      </c>
      <c r="L12" s="166">
        <v>316800</v>
      </c>
      <c r="M12" s="166">
        <v>316800</v>
      </c>
      <c r="N12" s="166">
        <v>0</v>
      </c>
      <c r="O12" s="166"/>
      <c r="P12" s="166">
        <v>0</v>
      </c>
      <c r="Q12" s="166">
        <v>0</v>
      </c>
      <c r="R12" s="166">
        <v>0</v>
      </c>
      <c r="S12" s="166">
        <v>0</v>
      </c>
      <c r="T12" s="166">
        <v>0</v>
      </c>
    </row>
    <row r="13" ht="19.5" customHeight="1" spans="1:20">
      <c r="A13" s="176" t="s">
        <v>136</v>
      </c>
      <c r="B13" s="176"/>
      <c r="C13" s="176"/>
      <c r="D13" s="176" t="s">
        <v>137</v>
      </c>
      <c r="E13" s="166">
        <v>0</v>
      </c>
      <c r="F13" s="166">
        <v>0</v>
      </c>
      <c r="G13" s="166">
        <v>0</v>
      </c>
      <c r="H13" s="166">
        <v>25822.1</v>
      </c>
      <c r="I13" s="166">
        <v>25822.1</v>
      </c>
      <c r="J13" s="166"/>
      <c r="K13" s="166">
        <v>25822.1</v>
      </c>
      <c r="L13" s="166">
        <v>25822.1</v>
      </c>
      <c r="M13" s="166">
        <v>25822.1</v>
      </c>
      <c r="N13" s="166">
        <v>0</v>
      </c>
      <c r="O13" s="166"/>
      <c r="P13" s="166">
        <v>0</v>
      </c>
      <c r="Q13" s="166">
        <v>0</v>
      </c>
      <c r="R13" s="166">
        <v>0</v>
      </c>
      <c r="S13" s="166">
        <v>0</v>
      </c>
      <c r="T13" s="166">
        <v>0</v>
      </c>
    </row>
    <row r="14" ht="19.5" customHeight="1" spans="1:20">
      <c r="A14" s="176" t="s">
        <v>138</v>
      </c>
      <c r="B14" s="176"/>
      <c r="C14" s="176"/>
      <c r="D14" s="176" t="s">
        <v>139</v>
      </c>
      <c r="E14" s="166">
        <v>0</v>
      </c>
      <c r="F14" s="166">
        <v>0</v>
      </c>
      <c r="G14" s="166">
        <v>0</v>
      </c>
      <c r="H14" s="166">
        <v>1024148.32</v>
      </c>
      <c r="I14" s="166">
        <v>1024148.32</v>
      </c>
      <c r="J14" s="166"/>
      <c r="K14" s="166">
        <v>1024148.32</v>
      </c>
      <c r="L14" s="166">
        <v>1024148.32</v>
      </c>
      <c r="M14" s="166">
        <v>1024148.32</v>
      </c>
      <c r="N14" s="166">
        <v>0</v>
      </c>
      <c r="O14" s="166"/>
      <c r="P14" s="166">
        <v>0</v>
      </c>
      <c r="Q14" s="166">
        <v>0</v>
      </c>
      <c r="R14" s="166">
        <v>0</v>
      </c>
      <c r="S14" s="166">
        <v>0</v>
      </c>
      <c r="T14" s="166">
        <v>0</v>
      </c>
    </row>
    <row r="15" ht="19.5" customHeight="1" spans="1:20">
      <c r="A15" s="176" t="s">
        <v>140</v>
      </c>
      <c r="B15" s="176"/>
      <c r="C15" s="176"/>
      <c r="D15" s="176" t="s">
        <v>141</v>
      </c>
      <c r="E15" s="166">
        <v>0</v>
      </c>
      <c r="F15" s="166">
        <v>0</v>
      </c>
      <c r="G15" s="166">
        <v>0</v>
      </c>
      <c r="H15" s="166">
        <v>7494</v>
      </c>
      <c r="I15" s="166">
        <v>7494</v>
      </c>
      <c r="J15" s="166"/>
      <c r="K15" s="166">
        <v>7494</v>
      </c>
      <c r="L15" s="166">
        <v>7494</v>
      </c>
      <c r="M15" s="166">
        <v>7494</v>
      </c>
      <c r="N15" s="166">
        <v>0</v>
      </c>
      <c r="O15" s="166"/>
      <c r="P15" s="166">
        <v>0</v>
      </c>
      <c r="Q15" s="166">
        <v>0</v>
      </c>
      <c r="R15" s="166">
        <v>0</v>
      </c>
      <c r="S15" s="166">
        <v>0</v>
      </c>
      <c r="T15" s="166">
        <v>0</v>
      </c>
    </row>
    <row r="16" ht="19.5" customHeight="1" spans="1:20">
      <c r="A16" s="176" t="s">
        <v>142</v>
      </c>
      <c r="B16" s="176"/>
      <c r="C16" s="176"/>
      <c r="D16" s="176" t="s">
        <v>143</v>
      </c>
      <c r="E16" s="166">
        <v>0</v>
      </c>
      <c r="F16" s="166">
        <v>0</v>
      </c>
      <c r="G16" s="166">
        <v>0</v>
      </c>
      <c r="H16" s="166">
        <v>7494</v>
      </c>
      <c r="I16" s="166">
        <v>7494</v>
      </c>
      <c r="J16" s="166"/>
      <c r="K16" s="166">
        <v>7494</v>
      </c>
      <c r="L16" s="166">
        <v>7494</v>
      </c>
      <c r="M16" s="166">
        <v>7494</v>
      </c>
      <c r="N16" s="166">
        <v>0</v>
      </c>
      <c r="O16" s="166"/>
      <c r="P16" s="166">
        <v>0</v>
      </c>
      <c r="Q16" s="166">
        <v>0</v>
      </c>
      <c r="R16" s="166">
        <v>0</v>
      </c>
      <c r="S16" s="166">
        <v>0</v>
      </c>
      <c r="T16" s="166">
        <v>0</v>
      </c>
    </row>
    <row r="17" ht="19.5" customHeight="1" spans="1:20">
      <c r="A17" s="176" t="s">
        <v>144</v>
      </c>
      <c r="B17" s="176"/>
      <c r="C17" s="176"/>
      <c r="D17" s="176" t="s">
        <v>145</v>
      </c>
      <c r="E17" s="166">
        <v>0</v>
      </c>
      <c r="F17" s="166">
        <v>0</v>
      </c>
      <c r="G17" s="166">
        <v>0</v>
      </c>
      <c r="H17" s="166">
        <v>609684.84</v>
      </c>
      <c r="I17" s="166">
        <v>609684.84</v>
      </c>
      <c r="J17" s="166"/>
      <c r="K17" s="166">
        <v>609684.84</v>
      </c>
      <c r="L17" s="166">
        <v>609684.84</v>
      </c>
      <c r="M17" s="166">
        <v>609684.84</v>
      </c>
      <c r="N17" s="166">
        <v>0</v>
      </c>
      <c r="O17" s="166"/>
      <c r="P17" s="166">
        <v>0</v>
      </c>
      <c r="Q17" s="166">
        <v>0</v>
      </c>
      <c r="R17" s="166">
        <v>0</v>
      </c>
      <c r="S17" s="166">
        <v>0</v>
      </c>
      <c r="T17" s="166">
        <v>0</v>
      </c>
    </row>
    <row r="18" ht="19.5" customHeight="1" spans="1:20">
      <c r="A18" s="176" t="s">
        <v>146</v>
      </c>
      <c r="B18" s="176"/>
      <c r="C18" s="176"/>
      <c r="D18" s="176" t="s">
        <v>147</v>
      </c>
      <c r="E18" s="166">
        <v>0</v>
      </c>
      <c r="F18" s="166">
        <v>0</v>
      </c>
      <c r="G18" s="166">
        <v>0</v>
      </c>
      <c r="H18" s="166">
        <v>609684.84</v>
      </c>
      <c r="I18" s="166">
        <v>609684.84</v>
      </c>
      <c r="J18" s="166"/>
      <c r="K18" s="166">
        <v>609684.84</v>
      </c>
      <c r="L18" s="166">
        <v>609684.84</v>
      </c>
      <c r="M18" s="166">
        <v>609684.84</v>
      </c>
      <c r="N18" s="166">
        <v>0</v>
      </c>
      <c r="O18" s="166"/>
      <c r="P18" s="166">
        <v>0</v>
      </c>
      <c r="Q18" s="166">
        <v>0</v>
      </c>
      <c r="R18" s="166">
        <v>0</v>
      </c>
      <c r="S18" s="166">
        <v>0</v>
      </c>
      <c r="T18" s="166">
        <v>0</v>
      </c>
    </row>
    <row r="19" ht="19.5" customHeight="1" spans="1:20">
      <c r="A19" s="176" t="s">
        <v>148</v>
      </c>
      <c r="B19" s="176"/>
      <c r="C19" s="176"/>
      <c r="D19" s="176" t="s">
        <v>149</v>
      </c>
      <c r="E19" s="166">
        <v>0</v>
      </c>
      <c r="F19" s="166">
        <v>0</v>
      </c>
      <c r="G19" s="166">
        <v>0</v>
      </c>
      <c r="H19" s="166">
        <v>213639.57</v>
      </c>
      <c r="I19" s="166">
        <v>213639.57</v>
      </c>
      <c r="J19" s="166"/>
      <c r="K19" s="166">
        <v>213639.57</v>
      </c>
      <c r="L19" s="166">
        <v>213639.57</v>
      </c>
      <c r="M19" s="166">
        <v>213639.57</v>
      </c>
      <c r="N19" s="166">
        <v>0</v>
      </c>
      <c r="O19" s="166"/>
      <c r="P19" s="166">
        <v>0</v>
      </c>
      <c r="Q19" s="166">
        <v>0</v>
      </c>
      <c r="R19" s="166">
        <v>0</v>
      </c>
      <c r="S19" s="166">
        <v>0</v>
      </c>
      <c r="T19" s="166">
        <v>0</v>
      </c>
    </row>
    <row r="20" ht="19.5" customHeight="1" spans="1:20">
      <c r="A20" s="176" t="s">
        <v>150</v>
      </c>
      <c r="B20" s="176"/>
      <c r="C20" s="176"/>
      <c r="D20" s="176" t="s">
        <v>151</v>
      </c>
      <c r="E20" s="166">
        <v>0</v>
      </c>
      <c r="F20" s="166">
        <v>0</v>
      </c>
      <c r="G20" s="166">
        <v>0</v>
      </c>
      <c r="H20" s="166">
        <v>113470.1</v>
      </c>
      <c r="I20" s="166">
        <v>113470.1</v>
      </c>
      <c r="J20" s="166"/>
      <c r="K20" s="166">
        <v>113470.1</v>
      </c>
      <c r="L20" s="166">
        <v>113470.1</v>
      </c>
      <c r="M20" s="166">
        <v>113470.1</v>
      </c>
      <c r="N20" s="166">
        <v>0</v>
      </c>
      <c r="O20" s="166"/>
      <c r="P20" s="166">
        <v>0</v>
      </c>
      <c r="Q20" s="166">
        <v>0</v>
      </c>
      <c r="R20" s="166">
        <v>0</v>
      </c>
      <c r="S20" s="166">
        <v>0</v>
      </c>
      <c r="T20" s="166">
        <v>0</v>
      </c>
    </row>
    <row r="21" ht="19.5" customHeight="1" spans="1:20">
      <c r="A21" s="176" t="s">
        <v>152</v>
      </c>
      <c r="B21" s="176"/>
      <c r="C21" s="176"/>
      <c r="D21" s="176" t="s">
        <v>153</v>
      </c>
      <c r="E21" s="166">
        <v>0</v>
      </c>
      <c r="F21" s="166">
        <v>0</v>
      </c>
      <c r="G21" s="166">
        <v>0</v>
      </c>
      <c r="H21" s="166">
        <v>231092.6</v>
      </c>
      <c r="I21" s="166">
        <v>231092.6</v>
      </c>
      <c r="J21" s="166"/>
      <c r="K21" s="166">
        <v>231092.6</v>
      </c>
      <c r="L21" s="166">
        <v>231092.6</v>
      </c>
      <c r="M21" s="166">
        <v>231092.6</v>
      </c>
      <c r="N21" s="166">
        <v>0</v>
      </c>
      <c r="O21" s="166"/>
      <c r="P21" s="166">
        <v>0</v>
      </c>
      <c r="Q21" s="166">
        <v>0</v>
      </c>
      <c r="R21" s="166">
        <v>0</v>
      </c>
      <c r="S21" s="166">
        <v>0</v>
      </c>
      <c r="T21" s="166">
        <v>0</v>
      </c>
    </row>
    <row r="22" ht="19.5" customHeight="1" spans="1:20">
      <c r="A22" s="176" t="s">
        <v>154</v>
      </c>
      <c r="B22" s="176"/>
      <c r="C22" s="176"/>
      <c r="D22" s="176" t="s">
        <v>155</v>
      </c>
      <c r="E22" s="166">
        <v>0</v>
      </c>
      <c r="F22" s="166">
        <v>0</v>
      </c>
      <c r="G22" s="166">
        <v>0</v>
      </c>
      <c r="H22" s="166">
        <v>51482.57</v>
      </c>
      <c r="I22" s="166">
        <v>51482.57</v>
      </c>
      <c r="J22" s="166"/>
      <c r="K22" s="166">
        <v>51482.57</v>
      </c>
      <c r="L22" s="166">
        <v>51482.57</v>
      </c>
      <c r="M22" s="166">
        <v>51482.57</v>
      </c>
      <c r="N22" s="166">
        <v>0</v>
      </c>
      <c r="O22" s="166"/>
      <c r="P22" s="166">
        <v>0</v>
      </c>
      <c r="Q22" s="166">
        <v>0</v>
      </c>
      <c r="R22" s="166">
        <v>0</v>
      </c>
      <c r="S22" s="166">
        <v>0</v>
      </c>
      <c r="T22" s="166">
        <v>0</v>
      </c>
    </row>
    <row r="23" ht="19.5" customHeight="1" spans="1:20">
      <c r="A23" s="176" t="s">
        <v>156</v>
      </c>
      <c r="B23" s="176"/>
      <c r="C23" s="176"/>
      <c r="D23" s="176" t="s">
        <v>157</v>
      </c>
      <c r="E23" s="166">
        <v>0</v>
      </c>
      <c r="F23" s="166">
        <v>0</v>
      </c>
      <c r="G23" s="166">
        <v>0</v>
      </c>
      <c r="H23" s="166">
        <v>49942</v>
      </c>
      <c r="I23" s="166"/>
      <c r="J23" s="166">
        <v>49942</v>
      </c>
      <c r="K23" s="166">
        <v>49942</v>
      </c>
      <c r="L23" s="166"/>
      <c r="M23" s="166"/>
      <c r="N23" s="166"/>
      <c r="O23" s="166">
        <v>49942</v>
      </c>
      <c r="P23" s="166">
        <v>0</v>
      </c>
      <c r="Q23" s="166">
        <v>0</v>
      </c>
      <c r="R23" s="166">
        <v>0</v>
      </c>
      <c r="S23" s="166">
        <v>0</v>
      </c>
      <c r="T23" s="166">
        <v>0</v>
      </c>
    </row>
    <row r="24" ht="19.5" customHeight="1" spans="1:20">
      <c r="A24" s="176" t="s">
        <v>158</v>
      </c>
      <c r="B24" s="176"/>
      <c r="C24" s="176"/>
      <c r="D24" s="176" t="s">
        <v>159</v>
      </c>
      <c r="E24" s="166">
        <v>0</v>
      </c>
      <c r="F24" s="166">
        <v>0</v>
      </c>
      <c r="G24" s="166">
        <v>0</v>
      </c>
      <c r="H24" s="166">
        <v>49942</v>
      </c>
      <c r="I24" s="166"/>
      <c r="J24" s="166">
        <v>49942</v>
      </c>
      <c r="K24" s="166">
        <v>49942</v>
      </c>
      <c r="L24" s="166"/>
      <c r="M24" s="166"/>
      <c r="N24" s="166"/>
      <c r="O24" s="166">
        <v>49942</v>
      </c>
      <c r="P24" s="166">
        <v>0</v>
      </c>
      <c r="Q24" s="166">
        <v>0</v>
      </c>
      <c r="R24" s="166">
        <v>0</v>
      </c>
      <c r="S24" s="166">
        <v>0</v>
      </c>
      <c r="T24" s="166">
        <v>0</v>
      </c>
    </row>
    <row r="25" ht="19.5" customHeight="1" spans="1:20">
      <c r="A25" s="176" t="s">
        <v>160</v>
      </c>
      <c r="B25" s="176"/>
      <c r="C25" s="176"/>
      <c r="D25" s="176" t="s">
        <v>159</v>
      </c>
      <c r="E25" s="166">
        <v>0</v>
      </c>
      <c r="F25" s="166">
        <v>0</v>
      </c>
      <c r="G25" s="166">
        <v>0</v>
      </c>
      <c r="H25" s="166">
        <v>49942</v>
      </c>
      <c r="I25" s="166"/>
      <c r="J25" s="166">
        <v>49942</v>
      </c>
      <c r="K25" s="166">
        <v>49942</v>
      </c>
      <c r="L25" s="166"/>
      <c r="M25" s="166"/>
      <c r="N25" s="166"/>
      <c r="O25" s="166">
        <v>49942</v>
      </c>
      <c r="P25" s="166">
        <v>0</v>
      </c>
      <c r="Q25" s="166">
        <v>0</v>
      </c>
      <c r="R25" s="166">
        <v>0</v>
      </c>
      <c r="S25" s="166">
        <v>0</v>
      </c>
      <c r="T25" s="166">
        <v>0</v>
      </c>
    </row>
    <row r="26" ht="19.5" customHeight="1" spans="1:20">
      <c r="A26" s="176" t="s">
        <v>161</v>
      </c>
      <c r="B26" s="176"/>
      <c r="C26" s="176"/>
      <c r="D26" s="176" t="s">
        <v>162</v>
      </c>
      <c r="E26" s="166">
        <v>0</v>
      </c>
      <c r="F26" s="166">
        <v>0</v>
      </c>
      <c r="G26" s="166">
        <v>0</v>
      </c>
      <c r="H26" s="166">
        <v>2000000</v>
      </c>
      <c r="I26" s="166"/>
      <c r="J26" s="166">
        <v>2000000</v>
      </c>
      <c r="K26" s="166">
        <v>2000000</v>
      </c>
      <c r="L26" s="166"/>
      <c r="M26" s="166"/>
      <c r="N26" s="166"/>
      <c r="O26" s="166">
        <v>2000000</v>
      </c>
      <c r="P26" s="166">
        <v>0</v>
      </c>
      <c r="Q26" s="166">
        <v>0</v>
      </c>
      <c r="R26" s="166">
        <v>0</v>
      </c>
      <c r="S26" s="166">
        <v>0</v>
      </c>
      <c r="T26" s="166">
        <v>0</v>
      </c>
    </row>
    <row r="27" ht="19.5" customHeight="1" spans="1:20">
      <c r="A27" s="176" t="s">
        <v>163</v>
      </c>
      <c r="B27" s="176"/>
      <c r="C27" s="176"/>
      <c r="D27" s="176" t="s">
        <v>164</v>
      </c>
      <c r="E27" s="166">
        <v>0</v>
      </c>
      <c r="F27" s="166">
        <v>0</v>
      </c>
      <c r="G27" s="166">
        <v>0</v>
      </c>
      <c r="H27" s="166">
        <v>2000000</v>
      </c>
      <c r="I27" s="166"/>
      <c r="J27" s="166">
        <v>2000000</v>
      </c>
      <c r="K27" s="166">
        <v>2000000</v>
      </c>
      <c r="L27" s="166"/>
      <c r="M27" s="166"/>
      <c r="N27" s="166"/>
      <c r="O27" s="166">
        <v>2000000</v>
      </c>
      <c r="P27" s="166">
        <v>0</v>
      </c>
      <c r="Q27" s="166">
        <v>0</v>
      </c>
      <c r="R27" s="166">
        <v>0</v>
      </c>
      <c r="S27" s="166">
        <v>0</v>
      </c>
      <c r="T27" s="166">
        <v>0</v>
      </c>
    </row>
    <row r="28" ht="19.5" customHeight="1" spans="1:20">
      <c r="A28" s="176" t="s">
        <v>165</v>
      </c>
      <c r="B28" s="176"/>
      <c r="C28" s="176"/>
      <c r="D28" s="176" t="s">
        <v>166</v>
      </c>
      <c r="E28" s="166">
        <v>0</v>
      </c>
      <c r="F28" s="166">
        <v>0</v>
      </c>
      <c r="G28" s="166">
        <v>0</v>
      </c>
      <c r="H28" s="166">
        <v>2000000</v>
      </c>
      <c r="I28" s="166"/>
      <c r="J28" s="166">
        <v>2000000</v>
      </c>
      <c r="K28" s="166">
        <v>2000000</v>
      </c>
      <c r="L28" s="166"/>
      <c r="M28" s="166"/>
      <c r="N28" s="166"/>
      <c r="O28" s="166">
        <v>2000000</v>
      </c>
      <c r="P28" s="166">
        <v>0</v>
      </c>
      <c r="Q28" s="166">
        <v>0</v>
      </c>
      <c r="R28" s="166">
        <v>0</v>
      </c>
      <c r="S28" s="166">
        <v>0</v>
      </c>
      <c r="T28" s="166">
        <v>0</v>
      </c>
    </row>
    <row r="29" ht="19.5" customHeight="1" spans="1:20">
      <c r="A29" s="176" t="s">
        <v>167</v>
      </c>
      <c r="B29" s="176"/>
      <c r="C29" s="176"/>
      <c r="D29" s="176" t="s">
        <v>168</v>
      </c>
      <c r="E29" s="166">
        <v>0</v>
      </c>
      <c r="F29" s="166">
        <v>0</v>
      </c>
      <c r="G29" s="166">
        <v>0</v>
      </c>
      <c r="H29" s="166">
        <v>32071100.03</v>
      </c>
      <c r="I29" s="166">
        <v>7895443.84</v>
      </c>
      <c r="J29" s="166">
        <v>24175656.19</v>
      </c>
      <c r="K29" s="166">
        <v>32071100.03</v>
      </c>
      <c r="L29" s="166">
        <v>7895443.84</v>
      </c>
      <c r="M29" s="166">
        <v>7242449.96</v>
      </c>
      <c r="N29" s="166">
        <v>652993.88</v>
      </c>
      <c r="O29" s="166">
        <v>24175656.19</v>
      </c>
      <c r="P29" s="166">
        <v>0</v>
      </c>
      <c r="Q29" s="166">
        <v>0</v>
      </c>
      <c r="R29" s="166">
        <v>0</v>
      </c>
      <c r="S29" s="166">
        <v>0</v>
      </c>
      <c r="T29" s="166">
        <v>0</v>
      </c>
    </row>
    <row r="30" ht="19.5" customHeight="1" spans="1:20">
      <c r="A30" s="176" t="s">
        <v>169</v>
      </c>
      <c r="B30" s="176"/>
      <c r="C30" s="176"/>
      <c r="D30" s="176" t="s">
        <v>170</v>
      </c>
      <c r="E30" s="166">
        <v>0</v>
      </c>
      <c r="F30" s="166">
        <v>0</v>
      </c>
      <c r="G30" s="166">
        <v>0</v>
      </c>
      <c r="H30" s="166">
        <v>32071100.03</v>
      </c>
      <c r="I30" s="166">
        <v>7895443.84</v>
      </c>
      <c r="J30" s="166">
        <v>24175656.19</v>
      </c>
      <c r="K30" s="166">
        <v>32071100.03</v>
      </c>
      <c r="L30" s="166">
        <v>7895443.84</v>
      </c>
      <c r="M30" s="166">
        <v>7242449.96</v>
      </c>
      <c r="N30" s="166">
        <v>652993.88</v>
      </c>
      <c r="O30" s="166">
        <v>24175656.19</v>
      </c>
      <c r="P30" s="166">
        <v>0</v>
      </c>
      <c r="Q30" s="166">
        <v>0</v>
      </c>
      <c r="R30" s="166">
        <v>0</v>
      </c>
      <c r="S30" s="166">
        <v>0</v>
      </c>
      <c r="T30" s="166">
        <v>0</v>
      </c>
    </row>
    <row r="31" ht="19.5" customHeight="1" spans="1:20">
      <c r="A31" s="176" t="s">
        <v>171</v>
      </c>
      <c r="B31" s="176"/>
      <c r="C31" s="176"/>
      <c r="D31" s="176" t="s">
        <v>172</v>
      </c>
      <c r="E31" s="166">
        <v>0</v>
      </c>
      <c r="F31" s="166">
        <v>0</v>
      </c>
      <c r="G31" s="166">
        <v>0</v>
      </c>
      <c r="H31" s="166">
        <v>7895443.84</v>
      </c>
      <c r="I31" s="166">
        <v>7895443.84</v>
      </c>
      <c r="J31" s="166"/>
      <c r="K31" s="166">
        <v>7895443.84</v>
      </c>
      <c r="L31" s="166">
        <v>7895443.84</v>
      </c>
      <c r="M31" s="166">
        <v>7242449.96</v>
      </c>
      <c r="N31" s="166">
        <v>652993.88</v>
      </c>
      <c r="O31" s="166"/>
      <c r="P31" s="166">
        <v>0</v>
      </c>
      <c r="Q31" s="166">
        <v>0</v>
      </c>
      <c r="R31" s="166">
        <v>0</v>
      </c>
      <c r="S31" s="166">
        <v>0</v>
      </c>
      <c r="T31" s="166">
        <v>0</v>
      </c>
    </row>
    <row r="32" ht="19.5" customHeight="1" spans="1:20">
      <c r="A32" s="176" t="s">
        <v>173</v>
      </c>
      <c r="B32" s="176"/>
      <c r="C32" s="176"/>
      <c r="D32" s="176" t="s">
        <v>174</v>
      </c>
      <c r="E32" s="166">
        <v>0</v>
      </c>
      <c r="F32" s="166">
        <v>0</v>
      </c>
      <c r="G32" s="166"/>
      <c r="H32" s="166">
        <v>354960</v>
      </c>
      <c r="I32" s="166"/>
      <c r="J32" s="166">
        <v>354960</v>
      </c>
      <c r="K32" s="166">
        <v>354960</v>
      </c>
      <c r="L32" s="166"/>
      <c r="M32" s="166"/>
      <c r="N32" s="166"/>
      <c r="O32" s="166">
        <v>354960</v>
      </c>
      <c r="P32" s="166">
        <v>0</v>
      </c>
      <c r="Q32" s="166">
        <v>0</v>
      </c>
      <c r="R32" s="166">
        <v>0</v>
      </c>
      <c r="S32" s="166"/>
      <c r="T32" s="166">
        <v>0</v>
      </c>
    </row>
    <row r="33" ht="19.5" customHeight="1" spans="1:20">
      <c r="A33" s="176" t="s">
        <v>175</v>
      </c>
      <c r="B33" s="176"/>
      <c r="C33" s="176"/>
      <c r="D33" s="176" t="s">
        <v>176</v>
      </c>
      <c r="E33" s="166">
        <v>0</v>
      </c>
      <c r="F33" s="166">
        <v>0</v>
      </c>
      <c r="G33" s="166"/>
      <c r="H33" s="166">
        <v>4850000</v>
      </c>
      <c r="I33" s="166"/>
      <c r="J33" s="166">
        <v>4850000</v>
      </c>
      <c r="K33" s="166">
        <v>4850000</v>
      </c>
      <c r="L33" s="166"/>
      <c r="M33" s="166"/>
      <c r="N33" s="166"/>
      <c r="O33" s="166">
        <v>4850000</v>
      </c>
      <c r="P33" s="166">
        <v>0</v>
      </c>
      <c r="Q33" s="166">
        <v>0</v>
      </c>
      <c r="R33" s="166">
        <v>0</v>
      </c>
      <c r="S33" s="166">
        <v>0</v>
      </c>
      <c r="T33" s="166">
        <v>0</v>
      </c>
    </row>
    <row r="34" ht="19.5" customHeight="1" spans="1:20">
      <c r="A34" s="176" t="s">
        <v>177</v>
      </c>
      <c r="B34" s="176"/>
      <c r="C34" s="176"/>
      <c r="D34" s="176" t="s">
        <v>178</v>
      </c>
      <c r="E34" s="166">
        <v>0</v>
      </c>
      <c r="F34" s="166">
        <v>0</v>
      </c>
      <c r="G34" s="166"/>
      <c r="H34" s="166">
        <v>18007801.27</v>
      </c>
      <c r="I34" s="166"/>
      <c r="J34" s="166">
        <v>18007801.27</v>
      </c>
      <c r="K34" s="166">
        <v>18007801.27</v>
      </c>
      <c r="L34" s="166"/>
      <c r="M34" s="166"/>
      <c r="N34" s="166"/>
      <c r="O34" s="166">
        <v>18007801.27</v>
      </c>
      <c r="P34" s="166">
        <v>0</v>
      </c>
      <c r="Q34" s="166">
        <v>0</v>
      </c>
      <c r="R34" s="166">
        <v>0</v>
      </c>
      <c r="S34" s="166">
        <v>0</v>
      </c>
      <c r="T34" s="166">
        <v>0</v>
      </c>
    </row>
    <row r="35" ht="19.5" customHeight="1" spans="1:20">
      <c r="A35" s="176" t="s">
        <v>179</v>
      </c>
      <c r="B35" s="176"/>
      <c r="C35" s="176"/>
      <c r="D35" s="176" t="s">
        <v>180</v>
      </c>
      <c r="E35" s="166">
        <v>0</v>
      </c>
      <c r="F35" s="166">
        <v>0</v>
      </c>
      <c r="G35" s="166"/>
      <c r="H35" s="166">
        <v>20000</v>
      </c>
      <c r="I35" s="166"/>
      <c r="J35" s="166">
        <v>20000</v>
      </c>
      <c r="K35" s="166">
        <v>20000</v>
      </c>
      <c r="L35" s="166"/>
      <c r="M35" s="166"/>
      <c r="N35" s="166"/>
      <c r="O35" s="166">
        <v>20000</v>
      </c>
      <c r="P35" s="166">
        <v>0</v>
      </c>
      <c r="Q35" s="166">
        <v>0</v>
      </c>
      <c r="R35" s="166">
        <v>0</v>
      </c>
      <c r="S35" s="166">
        <v>0</v>
      </c>
      <c r="T35" s="166">
        <v>0</v>
      </c>
    </row>
    <row r="36" ht="19.5" customHeight="1" spans="1:20">
      <c r="A36" s="176" t="s">
        <v>181</v>
      </c>
      <c r="B36" s="176"/>
      <c r="C36" s="176"/>
      <c r="D36" s="176" t="s">
        <v>182</v>
      </c>
      <c r="E36" s="166">
        <v>0</v>
      </c>
      <c r="F36" s="166">
        <v>0</v>
      </c>
      <c r="G36" s="166">
        <v>0</v>
      </c>
      <c r="H36" s="166">
        <v>869559.92</v>
      </c>
      <c r="I36" s="166"/>
      <c r="J36" s="166">
        <v>869559.92</v>
      </c>
      <c r="K36" s="166">
        <v>869559.92</v>
      </c>
      <c r="L36" s="166"/>
      <c r="M36" s="166"/>
      <c r="N36" s="166"/>
      <c r="O36" s="166">
        <v>869559.92</v>
      </c>
      <c r="P36" s="166">
        <v>0</v>
      </c>
      <c r="Q36" s="166">
        <v>0</v>
      </c>
      <c r="R36" s="166">
        <v>0</v>
      </c>
      <c r="S36" s="166">
        <v>0</v>
      </c>
      <c r="T36" s="166">
        <v>0</v>
      </c>
    </row>
    <row r="37" ht="19.5" customHeight="1" spans="1:20">
      <c r="A37" s="176" t="s">
        <v>183</v>
      </c>
      <c r="B37" s="176"/>
      <c r="C37" s="176"/>
      <c r="D37" s="176" t="s">
        <v>184</v>
      </c>
      <c r="E37" s="166">
        <v>0</v>
      </c>
      <c r="F37" s="166">
        <v>0</v>
      </c>
      <c r="G37" s="166"/>
      <c r="H37" s="166">
        <v>73335</v>
      </c>
      <c r="I37" s="166"/>
      <c r="J37" s="166">
        <v>73335</v>
      </c>
      <c r="K37" s="166">
        <v>73335</v>
      </c>
      <c r="L37" s="166"/>
      <c r="M37" s="166"/>
      <c r="N37" s="166"/>
      <c r="O37" s="166">
        <v>73335</v>
      </c>
      <c r="P37" s="166">
        <v>0</v>
      </c>
      <c r="Q37" s="166">
        <v>0</v>
      </c>
      <c r="R37" s="166">
        <v>0</v>
      </c>
      <c r="S37" s="166">
        <v>0</v>
      </c>
      <c r="T37" s="166">
        <v>0</v>
      </c>
    </row>
    <row r="38" ht="19.5" customHeight="1" spans="1:20">
      <c r="A38" s="176" t="s">
        <v>185</v>
      </c>
      <c r="B38" s="176"/>
      <c r="C38" s="176"/>
      <c r="D38" s="176" t="s">
        <v>186</v>
      </c>
      <c r="E38" s="166">
        <v>0</v>
      </c>
      <c r="F38" s="166">
        <v>0</v>
      </c>
      <c r="G38" s="166">
        <v>0</v>
      </c>
      <c r="H38" s="166">
        <v>658746</v>
      </c>
      <c r="I38" s="166">
        <v>658746</v>
      </c>
      <c r="J38" s="166"/>
      <c r="K38" s="166">
        <v>658746</v>
      </c>
      <c r="L38" s="166">
        <v>658746</v>
      </c>
      <c r="M38" s="166">
        <v>658746</v>
      </c>
      <c r="N38" s="166">
        <v>0</v>
      </c>
      <c r="O38" s="166"/>
      <c r="P38" s="166">
        <v>0</v>
      </c>
      <c r="Q38" s="166">
        <v>0</v>
      </c>
      <c r="R38" s="166">
        <v>0</v>
      </c>
      <c r="S38" s="166">
        <v>0</v>
      </c>
      <c r="T38" s="166">
        <v>0</v>
      </c>
    </row>
    <row r="39" ht="19.5" customHeight="1" spans="1:20">
      <c r="A39" s="176" t="s">
        <v>187</v>
      </c>
      <c r="B39" s="176"/>
      <c r="C39" s="176"/>
      <c r="D39" s="176" t="s">
        <v>188</v>
      </c>
      <c r="E39" s="166">
        <v>0</v>
      </c>
      <c r="F39" s="166">
        <v>0</v>
      </c>
      <c r="G39" s="166">
        <v>0</v>
      </c>
      <c r="H39" s="166">
        <v>658746</v>
      </c>
      <c r="I39" s="166">
        <v>658746</v>
      </c>
      <c r="J39" s="166"/>
      <c r="K39" s="166">
        <v>658746</v>
      </c>
      <c r="L39" s="166">
        <v>658746</v>
      </c>
      <c r="M39" s="166">
        <v>658746</v>
      </c>
      <c r="N39" s="166">
        <v>0</v>
      </c>
      <c r="O39" s="166"/>
      <c r="P39" s="166">
        <v>0</v>
      </c>
      <c r="Q39" s="166">
        <v>0</v>
      </c>
      <c r="R39" s="166">
        <v>0</v>
      </c>
      <c r="S39" s="166">
        <v>0</v>
      </c>
      <c r="T39" s="166">
        <v>0</v>
      </c>
    </row>
    <row r="40" ht="19.5" customHeight="1" spans="1:20">
      <c r="A40" s="176" t="s">
        <v>189</v>
      </c>
      <c r="B40" s="176"/>
      <c r="C40" s="176"/>
      <c r="D40" s="176" t="s">
        <v>190</v>
      </c>
      <c r="E40" s="166">
        <v>0</v>
      </c>
      <c r="F40" s="166">
        <v>0</v>
      </c>
      <c r="G40" s="166">
        <v>0</v>
      </c>
      <c r="H40" s="166">
        <v>658746</v>
      </c>
      <c r="I40" s="166">
        <v>658746</v>
      </c>
      <c r="J40" s="166"/>
      <c r="K40" s="166">
        <v>658746</v>
      </c>
      <c r="L40" s="166">
        <v>658746</v>
      </c>
      <c r="M40" s="166">
        <v>658746</v>
      </c>
      <c r="N40" s="166">
        <v>0</v>
      </c>
      <c r="O40" s="166"/>
      <c r="P40" s="166">
        <v>0</v>
      </c>
      <c r="Q40" s="166">
        <v>0</v>
      </c>
      <c r="R40" s="166">
        <v>0</v>
      </c>
      <c r="S40" s="166">
        <v>0</v>
      </c>
      <c r="T40" s="166">
        <v>0</v>
      </c>
    </row>
    <row r="41" ht="19.5" customHeight="1" spans="1:20">
      <c r="A41" s="176" t="s">
        <v>191</v>
      </c>
      <c r="B41" s="176"/>
      <c r="C41" s="176"/>
      <c r="D41" s="176" t="s">
        <v>192</v>
      </c>
      <c r="E41" s="166">
        <v>0</v>
      </c>
      <c r="F41" s="166">
        <v>0</v>
      </c>
      <c r="G41" s="166"/>
      <c r="H41" s="166">
        <v>1065428.92</v>
      </c>
      <c r="I41" s="166"/>
      <c r="J41" s="166">
        <v>1065428.92</v>
      </c>
      <c r="K41" s="166">
        <v>1065428.92</v>
      </c>
      <c r="L41" s="166"/>
      <c r="M41" s="166"/>
      <c r="N41" s="166"/>
      <c r="O41" s="166">
        <v>1065428.92</v>
      </c>
      <c r="P41" s="166">
        <v>0</v>
      </c>
      <c r="Q41" s="166">
        <v>0</v>
      </c>
      <c r="R41" s="166">
        <v>0</v>
      </c>
      <c r="S41" s="166">
        <v>0</v>
      </c>
      <c r="T41" s="166">
        <v>0</v>
      </c>
    </row>
    <row r="42" ht="19.5" customHeight="1" spans="1:20">
      <c r="A42" s="176" t="s">
        <v>193</v>
      </c>
      <c r="B42" s="176"/>
      <c r="C42" s="176"/>
      <c r="D42" s="176" t="s">
        <v>194</v>
      </c>
      <c r="E42" s="166">
        <v>0</v>
      </c>
      <c r="F42" s="166">
        <v>0</v>
      </c>
      <c r="G42" s="166"/>
      <c r="H42" s="166">
        <v>1065428.92</v>
      </c>
      <c r="I42" s="166"/>
      <c r="J42" s="166">
        <v>1065428.92</v>
      </c>
      <c r="K42" s="166">
        <v>1065428.92</v>
      </c>
      <c r="L42" s="166"/>
      <c r="M42" s="166"/>
      <c r="N42" s="166"/>
      <c r="O42" s="166">
        <v>1065428.92</v>
      </c>
      <c r="P42" s="166">
        <v>0</v>
      </c>
      <c r="Q42" s="166">
        <v>0</v>
      </c>
      <c r="R42" s="166">
        <v>0</v>
      </c>
      <c r="S42" s="166">
        <v>0</v>
      </c>
      <c r="T42" s="166">
        <v>0</v>
      </c>
    </row>
    <row r="43" ht="19.5" customHeight="1" spans="1:20">
      <c r="A43" s="176" t="s">
        <v>195</v>
      </c>
      <c r="B43" s="176"/>
      <c r="C43" s="176"/>
      <c r="D43" s="176" t="s">
        <v>196</v>
      </c>
      <c r="E43" s="166">
        <v>0</v>
      </c>
      <c r="F43" s="166">
        <v>0</v>
      </c>
      <c r="G43" s="166"/>
      <c r="H43" s="166">
        <v>1065428.92</v>
      </c>
      <c r="I43" s="166"/>
      <c r="J43" s="166">
        <v>1065428.92</v>
      </c>
      <c r="K43" s="166">
        <v>1065428.92</v>
      </c>
      <c r="L43" s="166"/>
      <c r="M43" s="166"/>
      <c r="N43" s="166"/>
      <c r="O43" s="166">
        <v>1065428.92</v>
      </c>
      <c r="P43" s="166">
        <v>0</v>
      </c>
      <c r="Q43" s="166">
        <v>0</v>
      </c>
      <c r="R43" s="166">
        <v>0</v>
      </c>
      <c r="S43" s="166">
        <v>0</v>
      </c>
      <c r="T43" s="166">
        <v>0</v>
      </c>
    </row>
    <row r="44" ht="19.5" customHeight="1" spans="1:20">
      <c r="A44" s="176" t="s">
        <v>240</v>
      </c>
      <c r="B44" s="176"/>
      <c r="C44" s="176"/>
      <c r="D44" s="176"/>
      <c r="E44" s="176"/>
      <c r="F44" s="176"/>
      <c r="G44" s="176"/>
      <c r="H44" s="176"/>
      <c r="I44" s="176"/>
      <c r="J44" s="176"/>
      <c r="K44" s="176"/>
      <c r="L44" s="176"/>
      <c r="M44" s="176"/>
      <c r="N44" s="176"/>
      <c r="O44" s="176"/>
      <c r="P44" s="176"/>
      <c r="Q44" s="176"/>
      <c r="R44" s="176"/>
      <c r="S44" s="176"/>
      <c r="T44" s="176"/>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75"/>
  <cols>
    <col min="1" max="1" width="6.12727272727273" customWidth="1"/>
    <col min="2" max="2" width="32.8818181818182" customWidth="1"/>
    <col min="3" max="3" width="20.1272727272727" customWidth="1"/>
    <col min="4" max="4" width="6.12727272727273" customWidth="1"/>
    <col min="5" max="5" width="22.7545454545455" customWidth="1"/>
    <col min="6" max="6" width="19.3818181818182" customWidth="1"/>
    <col min="7" max="7" width="6.12727272727273" customWidth="1"/>
    <col min="8" max="8" width="36.8818181818182" customWidth="1"/>
    <col min="9" max="9" width="17.1272727272727" customWidth="1"/>
  </cols>
  <sheetData>
    <row r="1" ht="27.75" spans="5:5">
      <c r="E1" s="175" t="s">
        <v>241</v>
      </c>
    </row>
    <row r="2" spans="9:9">
      <c r="I2" s="178" t="s">
        <v>242</v>
      </c>
    </row>
    <row r="3" spans="1:9">
      <c r="A3" s="178" t="s">
        <v>2</v>
      </c>
      <c r="I3" s="178" t="s">
        <v>3</v>
      </c>
    </row>
    <row r="4" ht="19.5" customHeight="1" spans="1:9">
      <c r="A4" s="169" t="s">
        <v>237</v>
      </c>
      <c r="B4" s="169"/>
      <c r="C4" s="169"/>
      <c r="D4" s="169" t="s">
        <v>236</v>
      </c>
      <c r="E4" s="169"/>
      <c r="F4" s="169"/>
      <c r="G4" s="169"/>
      <c r="H4" s="169"/>
      <c r="I4" s="169"/>
    </row>
    <row r="5" ht="19.5" customHeight="1" spans="1:9">
      <c r="A5" s="169" t="s">
        <v>243</v>
      </c>
      <c r="B5" s="169" t="s">
        <v>123</v>
      </c>
      <c r="C5" s="169" t="s">
        <v>8</v>
      </c>
      <c r="D5" s="169" t="s">
        <v>243</v>
      </c>
      <c r="E5" s="169" t="s">
        <v>123</v>
      </c>
      <c r="F5" s="169" t="s">
        <v>8</v>
      </c>
      <c r="G5" s="169" t="s">
        <v>243</v>
      </c>
      <c r="H5" s="169" t="s">
        <v>123</v>
      </c>
      <c r="I5" s="169" t="s">
        <v>8</v>
      </c>
    </row>
    <row r="6" ht="19.5" customHeight="1" spans="1:9">
      <c r="A6" s="169"/>
      <c r="B6" s="169"/>
      <c r="C6" s="169"/>
      <c r="D6" s="169"/>
      <c r="E6" s="169"/>
      <c r="F6" s="169"/>
      <c r="G6" s="169"/>
      <c r="H6" s="169"/>
      <c r="I6" s="169"/>
    </row>
    <row r="7" ht="19.5" customHeight="1" spans="1:9">
      <c r="A7" s="164" t="s">
        <v>244</v>
      </c>
      <c r="B7" s="164" t="s">
        <v>245</v>
      </c>
      <c r="C7" s="166">
        <v>9535029.12</v>
      </c>
      <c r="D7" s="164" t="s">
        <v>246</v>
      </c>
      <c r="E7" s="164" t="s">
        <v>247</v>
      </c>
      <c r="F7" s="166">
        <v>652993.88</v>
      </c>
      <c r="G7" s="164" t="s">
        <v>248</v>
      </c>
      <c r="H7" s="164" t="s">
        <v>249</v>
      </c>
      <c r="I7" s="166">
        <v>0</v>
      </c>
    </row>
    <row r="8" ht="19.5" customHeight="1" spans="1:9">
      <c r="A8" s="164" t="s">
        <v>250</v>
      </c>
      <c r="B8" s="164" t="s">
        <v>251</v>
      </c>
      <c r="C8" s="166">
        <v>2427469</v>
      </c>
      <c r="D8" s="164" t="s">
        <v>252</v>
      </c>
      <c r="E8" s="164" t="s">
        <v>253</v>
      </c>
      <c r="F8" s="166">
        <v>67932.8</v>
      </c>
      <c r="G8" s="164" t="s">
        <v>254</v>
      </c>
      <c r="H8" s="164" t="s">
        <v>255</v>
      </c>
      <c r="I8" s="166">
        <v>0</v>
      </c>
    </row>
    <row r="9" ht="19.5" customHeight="1" spans="1:9">
      <c r="A9" s="164" t="s">
        <v>256</v>
      </c>
      <c r="B9" s="164" t="s">
        <v>257</v>
      </c>
      <c r="C9" s="166">
        <v>1804725</v>
      </c>
      <c r="D9" s="164" t="s">
        <v>258</v>
      </c>
      <c r="E9" s="164" t="s">
        <v>259</v>
      </c>
      <c r="F9" s="166">
        <v>0</v>
      </c>
      <c r="G9" s="164" t="s">
        <v>260</v>
      </c>
      <c r="H9" s="164" t="s">
        <v>261</v>
      </c>
      <c r="I9" s="166">
        <v>0</v>
      </c>
    </row>
    <row r="10" ht="19.5" customHeight="1" spans="1:9">
      <c r="A10" s="164" t="s">
        <v>262</v>
      </c>
      <c r="B10" s="164" t="s">
        <v>263</v>
      </c>
      <c r="C10" s="166">
        <v>736738</v>
      </c>
      <c r="D10" s="164" t="s">
        <v>264</v>
      </c>
      <c r="E10" s="164" t="s">
        <v>265</v>
      </c>
      <c r="F10" s="166">
        <v>0</v>
      </c>
      <c r="G10" s="164" t="s">
        <v>266</v>
      </c>
      <c r="H10" s="164" t="s">
        <v>267</v>
      </c>
      <c r="I10" s="166">
        <v>0</v>
      </c>
    </row>
    <row r="11" ht="19.5" customHeight="1" spans="1:9">
      <c r="A11" s="164" t="s">
        <v>268</v>
      </c>
      <c r="B11" s="164" t="s">
        <v>269</v>
      </c>
      <c r="C11" s="166">
        <v>0</v>
      </c>
      <c r="D11" s="164" t="s">
        <v>270</v>
      </c>
      <c r="E11" s="164" t="s">
        <v>271</v>
      </c>
      <c r="F11" s="166">
        <v>0</v>
      </c>
      <c r="G11" s="164" t="s">
        <v>272</v>
      </c>
      <c r="H11" s="164" t="s">
        <v>273</v>
      </c>
      <c r="I11" s="166">
        <v>0</v>
      </c>
    </row>
    <row r="12" ht="19.5" customHeight="1" spans="1:9">
      <c r="A12" s="164" t="s">
        <v>274</v>
      </c>
      <c r="B12" s="164" t="s">
        <v>275</v>
      </c>
      <c r="C12" s="166">
        <v>1945869</v>
      </c>
      <c r="D12" s="164" t="s">
        <v>276</v>
      </c>
      <c r="E12" s="164" t="s">
        <v>277</v>
      </c>
      <c r="F12" s="166">
        <v>7000</v>
      </c>
      <c r="G12" s="164" t="s">
        <v>278</v>
      </c>
      <c r="H12" s="164" t="s">
        <v>279</v>
      </c>
      <c r="I12" s="166">
        <v>0</v>
      </c>
    </row>
    <row r="13" ht="19.5" customHeight="1" spans="1:9">
      <c r="A13" s="164" t="s">
        <v>280</v>
      </c>
      <c r="B13" s="164" t="s">
        <v>281</v>
      </c>
      <c r="C13" s="166">
        <v>1024148.32</v>
      </c>
      <c r="D13" s="164" t="s">
        <v>282</v>
      </c>
      <c r="E13" s="164" t="s">
        <v>283</v>
      </c>
      <c r="F13" s="166">
        <v>11000</v>
      </c>
      <c r="G13" s="164" t="s">
        <v>284</v>
      </c>
      <c r="H13" s="164" t="s">
        <v>285</v>
      </c>
      <c r="I13" s="166">
        <v>0</v>
      </c>
    </row>
    <row r="14" ht="19.5" customHeight="1" spans="1:9">
      <c r="A14" s="164" t="s">
        <v>286</v>
      </c>
      <c r="B14" s="164" t="s">
        <v>287</v>
      </c>
      <c r="C14" s="166">
        <v>0</v>
      </c>
      <c r="D14" s="164" t="s">
        <v>288</v>
      </c>
      <c r="E14" s="164" t="s">
        <v>289</v>
      </c>
      <c r="F14" s="166">
        <v>40000</v>
      </c>
      <c r="G14" s="164" t="s">
        <v>290</v>
      </c>
      <c r="H14" s="164" t="s">
        <v>291</v>
      </c>
      <c r="I14" s="166">
        <v>0</v>
      </c>
    </row>
    <row r="15" ht="19.5" customHeight="1" spans="1:9">
      <c r="A15" s="164" t="s">
        <v>292</v>
      </c>
      <c r="B15" s="164" t="s">
        <v>293</v>
      </c>
      <c r="C15" s="166">
        <v>327109.67</v>
      </c>
      <c r="D15" s="164" t="s">
        <v>294</v>
      </c>
      <c r="E15" s="164" t="s">
        <v>295</v>
      </c>
      <c r="F15" s="166">
        <v>0</v>
      </c>
      <c r="G15" s="164" t="s">
        <v>296</v>
      </c>
      <c r="H15" s="164" t="s">
        <v>297</v>
      </c>
      <c r="I15" s="166">
        <v>0</v>
      </c>
    </row>
    <row r="16" ht="19.5" customHeight="1" spans="1:9">
      <c r="A16" s="164" t="s">
        <v>298</v>
      </c>
      <c r="B16" s="164" t="s">
        <v>299</v>
      </c>
      <c r="C16" s="166">
        <v>231092.6</v>
      </c>
      <c r="D16" s="164" t="s">
        <v>300</v>
      </c>
      <c r="E16" s="164" t="s">
        <v>301</v>
      </c>
      <c r="F16" s="166">
        <v>0</v>
      </c>
      <c r="G16" s="164" t="s">
        <v>302</v>
      </c>
      <c r="H16" s="164" t="s">
        <v>303</v>
      </c>
      <c r="I16" s="166">
        <v>0</v>
      </c>
    </row>
    <row r="17" ht="19.5" customHeight="1" spans="1:9">
      <c r="A17" s="164" t="s">
        <v>304</v>
      </c>
      <c r="B17" s="164" t="s">
        <v>305</v>
      </c>
      <c r="C17" s="166">
        <v>72456.99</v>
      </c>
      <c r="D17" s="164" t="s">
        <v>306</v>
      </c>
      <c r="E17" s="164" t="s">
        <v>307</v>
      </c>
      <c r="F17" s="166">
        <v>79983</v>
      </c>
      <c r="G17" s="164" t="s">
        <v>308</v>
      </c>
      <c r="H17" s="164" t="s">
        <v>309</v>
      </c>
      <c r="I17" s="166">
        <v>0</v>
      </c>
    </row>
    <row r="18" ht="19.5" customHeight="1" spans="1:9">
      <c r="A18" s="164" t="s">
        <v>310</v>
      </c>
      <c r="B18" s="164" t="s">
        <v>311</v>
      </c>
      <c r="C18" s="166">
        <v>658746</v>
      </c>
      <c r="D18" s="164" t="s">
        <v>312</v>
      </c>
      <c r="E18" s="164" t="s">
        <v>313</v>
      </c>
      <c r="F18" s="166">
        <v>0</v>
      </c>
      <c r="G18" s="164" t="s">
        <v>314</v>
      </c>
      <c r="H18" s="164" t="s">
        <v>315</v>
      </c>
      <c r="I18" s="166">
        <v>0</v>
      </c>
    </row>
    <row r="19" ht="19.5" customHeight="1" spans="1:9">
      <c r="A19" s="164" t="s">
        <v>316</v>
      </c>
      <c r="B19" s="164" t="s">
        <v>317</v>
      </c>
      <c r="C19" s="166">
        <v>0</v>
      </c>
      <c r="D19" s="164" t="s">
        <v>318</v>
      </c>
      <c r="E19" s="164" t="s">
        <v>319</v>
      </c>
      <c r="F19" s="166">
        <v>0</v>
      </c>
      <c r="G19" s="164" t="s">
        <v>320</v>
      </c>
      <c r="H19" s="164" t="s">
        <v>321</v>
      </c>
      <c r="I19" s="166">
        <v>0</v>
      </c>
    </row>
    <row r="20" ht="19.5" customHeight="1" spans="1:9">
      <c r="A20" s="164" t="s">
        <v>322</v>
      </c>
      <c r="B20" s="164" t="s">
        <v>323</v>
      </c>
      <c r="C20" s="166">
        <v>306674.54</v>
      </c>
      <c r="D20" s="164" t="s">
        <v>324</v>
      </c>
      <c r="E20" s="164" t="s">
        <v>325</v>
      </c>
      <c r="F20" s="166">
        <v>0</v>
      </c>
      <c r="G20" s="164" t="s">
        <v>326</v>
      </c>
      <c r="H20" s="164" t="s">
        <v>327</v>
      </c>
      <c r="I20" s="166">
        <v>0</v>
      </c>
    </row>
    <row r="21" ht="19.5" customHeight="1" spans="1:9">
      <c r="A21" s="164" t="s">
        <v>328</v>
      </c>
      <c r="B21" s="164" t="s">
        <v>329</v>
      </c>
      <c r="C21" s="166">
        <v>350116.1</v>
      </c>
      <c r="D21" s="164" t="s">
        <v>330</v>
      </c>
      <c r="E21" s="164" t="s">
        <v>331</v>
      </c>
      <c r="F21" s="166">
        <v>15000</v>
      </c>
      <c r="G21" s="164" t="s">
        <v>332</v>
      </c>
      <c r="H21" s="164" t="s">
        <v>333</v>
      </c>
      <c r="I21" s="166">
        <v>0</v>
      </c>
    </row>
    <row r="22" ht="19.5" customHeight="1" spans="1:9">
      <c r="A22" s="164" t="s">
        <v>334</v>
      </c>
      <c r="B22" s="164" t="s">
        <v>335</v>
      </c>
      <c r="C22" s="166">
        <v>0</v>
      </c>
      <c r="D22" s="164" t="s">
        <v>336</v>
      </c>
      <c r="E22" s="164" t="s">
        <v>337</v>
      </c>
      <c r="F22" s="166">
        <v>5270</v>
      </c>
      <c r="G22" s="164" t="s">
        <v>338</v>
      </c>
      <c r="H22" s="164" t="s">
        <v>339</v>
      </c>
      <c r="I22" s="166">
        <v>0</v>
      </c>
    </row>
    <row r="23" ht="19.5" customHeight="1" spans="1:9">
      <c r="A23" s="164" t="s">
        <v>340</v>
      </c>
      <c r="B23" s="164" t="s">
        <v>341</v>
      </c>
      <c r="C23" s="166">
        <v>342622.1</v>
      </c>
      <c r="D23" s="164" t="s">
        <v>342</v>
      </c>
      <c r="E23" s="164" t="s">
        <v>343</v>
      </c>
      <c r="F23" s="166">
        <v>25000</v>
      </c>
      <c r="G23" s="164" t="s">
        <v>344</v>
      </c>
      <c r="H23" s="164" t="s">
        <v>345</v>
      </c>
      <c r="I23" s="166">
        <v>0</v>
      </c>
    </row>
    <row r="24" ht="19.5" customHeight="1" spans="1:9">
      <c r="A24" s="164" t="s">
        <v>346</v>
      </c>
      <c r="B24" s="164" t="s">
        <v>347</v>
      </c>
      <c r="C24" s="166">
        <v>0</v>
      </c>
      <c r="D24" s="164" t="s">
        <v>348</v>
      </c>
      <c r="E24" s="164" t="s">
        <v>349</v>
      </c>
      <c r="F24" s="166">
        <v>0</v>
      </c>
      <c r="G24" s="164" t="s">
        <v>350</v>
      </c>
      <c r="H24" s="164" t="s">
        <v>351</v>
      </c>
      <c r="I24" s="166">
        <v>0</v>
      </c>
    </row>
    <row r="25" ht="19.5" customHeight="1" spans="1:9">
      <c r="A25" s="164" t="s">
        <v>352</v>
      </c>
      <c r="B25" s="164" t="s">
        <v>353</v>
      </c>
      <c r="C25" s="166">
        <v>0</v>
      </c>
      <c r="D25" s="164" t="s">
        <v>354</v>
      </c>
      <c r="E25" s="164" t="s">
        <v>355</v>
      </c>
      <c r="F25" s="166">
        <v>0</v>
      </c>
      <c r="G25" s="164" t="s">
        <v>356</v>
      </c>
      <c r="H25" s="164" t="s">
        <v>357</v>
      </c>
      <c r="I25" s="166">
        <v>0</v>
      </c>
    </row>
    <row r="26" ht="19.5" customHeight="1" spans="1:9">
      <c r="A26" s="164" t="s">
        <v>358</v>
      </c>
      <c r="B26" s="164" t="s">
        <v>359</v>
      </c>
      <c r="C26" s="166">
        <v>7494</v>
      </c>
      <c r="D26" s="164" t="s">
        <v>360</v>
      </c>
      <c r="E26" s="164" t="s">
        <v>361</v>
      </c>
      <c r="F26" s="166">
        <v>0</v>
      </c>
      <c r="G26" s="164" t="s">
        <v>362</v>
      </c>
      <c r="H26" s="164" t="s">
        <v>363</v>
      </c>
      <c r="I26" s="166">
        <v>0</v>
      </c>
    </row>
    <row r="27" ht="19.5" customHeight="1" spans="1:9">
      <c r="A27" s="164" t="s">
        <v>364</v>
      </c>
      <c r="B27" s="164" t="s">
        <v>365</v>
      </c>
      <c r="C27" s="166">
        <v>0</v>
      </c>
      <c r="D27" s="164" t="s">
        <v>366</v>
      </c>
      <c r="E27" s="164" t="s">
        <v>367</v>
      </c>
      <c r="F27" s="166">
        <v>0</v>
      </c>
      <c r="G27" s="164" t="s">
        <v>368</v>
      </c>
      <c r="H27" s="164" t="s">
        <v>369</v>
      </c>
      <c r="I27" s="166">
        <v>0</v>
      </c>
    </row>
    <row r="28" ht="19.5" customHeight="1" spans="1:9">
      <c r="A28" s="164" t="s">
        <v>370</v>
      </c>
      <c r="B28" s="164" t="s">
        <v>371</v>
      </c>
      <c r="C28" s="166">
        <v>0</v>
      </c>
      <c r="D28" s="164" t="s">
        <v>372</v>
      </c>
      <c r="E28" s="164" t="s">
        <v>373</v>
      </c>
      <c r="F28" s="166">
        <v>0</v>
      </c>
      <c r="G28" s="164" t="s">
        <v>374</v>
      </c>
      <c r="H28" s="164" t="s">
        <v>375</v>
      </c>
      <c r="I28" s="166">
        <v>0</v>
      </c>
    </row>
    <row r="29" ht="19.5" customHeight="1" spans="1:9">
      <c r="A29" s="164" t="s">
        <v>376</v>
      </c>
      <c r="B29" s="164" t="s">
        <v>377</v>
      </c>
      <c r="C29" s="166">
        <v>0</v>
      </c>
      <c r="D29" s="164" t="s">
        <v>378</v>
      </c>
      <c r="E29" s="164" t="s">
        <v>379</v>
      </c>
      <c r="F29" s="166">
        <v>90099.7</v>
      </c>
      <c r="G29" s="164" t="s">
        <v>380</v>
      </c>
      <c r="H29" s="164" t="s">
        <v>381</v>
      </c>
      <c r="I29" s="166">
        <v>0</v>
      </c>
    </row>
    <row r="30" ht="19.5" customHeight="1" spans="1:9">
      <c r="A30" s="164" t="s">
        <v>382</v>
      </c>
      <c r="B30" s="164" t="s">
        <v>383</v>
      </c>
      <c r="C30" s="166">
        <v>0</v>
      </c>
      <c r="D30" s="164" t="s">
        <v>384</v>
      </c>
      <c r="E30" s="164" t="s">
        <v>385</v>
      </c>
      <c r="F30" s="166">
        <v>0</v>
      </c>
      <c r="G30" s="164" t="s">
        <v>386</v>
      </c>
      <c r="H30" s="164" t="s">
        <v>387</v>
      </c>
      <c r="I30" s="166">
        <v>0</v>
      </c>
    </row>
    <row r="31" ht="19.5" customHeight="1" spans="1:9">
      <c r="A31" s="164" t="s">
        <v>388</v>
      </c>
      <c r="B31" s="164" t="s">
        <v>389</v>
      </c>
      <c r="C31" s="166">
        <v>0</v>
      </c>
      <c r="D31" s="164" t="s">
        <v>390</v>
      </c>
      <c r="E31" s="164" t="s">
        <v>391</v>
      </c>
      <c r="F31" s="166">
        <v>28433.38</v>
      </c>
      <c r="G31" s="164" t="s">
        <v>392</v>
      </c>
      <c r="H31" s="164" t="s">
        <v>393</v>
      </c>
      <c r="I31" s="166">
        <v>0</v>
      </c>
    </row>
    <row r="32" ht="19.5" customHeight="1" spans="1:9">
      <c r="A32" s="164" t="s">
        <v>394</v>
      </c>
      <c r="B32" s="164" t="s">
        <v>395</v>
      </c>
      <c r="C32" s="166">
        <v>0</v>
      </c>
      <c r="D32" s="164" t="s">
        <v>396</v>
      </c>
      <c r="E32" s="164" t="s">
        <v>397</v>
      </c>
      <c r="F32" s="166">
        <v>283275</v>
      </c>
      <c r="G32" s="164" t="s">
        <v>398</v>
      </c>
      <c r="H32" s="164" t="s">
        <v>399</v>
      </c>
      <c r="I32" s="166">
        <v>0</v>
      </c>
    </row>
    <row r="33" ht="19.5" customHeight="1" spans="1:9">
      <c r="A33" s="164" t="s">
        <v>400</v>
      </c>
      <c r="B33" s="164" t="s">
        <v>401</v>
      </c>
      <c r="C33" s="166">
        <v>0</v>
      </c>
      <c r="D33" s="164" t="s">
        <v>402</v>
      </c>
      <c r="E33" s="164" t="s">
        <v>403</v>
      </c>
      <c r="F33" s="166">
        <v>0</v>
      </c>
      <c r="G33" s="164" t="s">
        <v>404</v>
      </c>
      <c r="H33" s="164" t="s">
        <v>405</v>
      </c>
      <c r="I33" s="166">
        <v>0</v>
      </c>
    </row>
    <row r="34" ht="19.5" customHeight="1" spans="1:9">
      <c r="A34" s="164"/>
      <c r="B34" s="164"/>
      <c r="C34" s="179"/>
      <c r="D34" s="164" t="s">
        <v>406</v>
      </c>
      <c r="E34" s="164" t="s">
        <v>407</v>
      </c>
      <c r="F34" s="166">
        <v>0</v>
      </c>
      <c r="G34" s="164" t="s">
        <v>408</v>
      </c>
      <c r="H34" s="164" t="s">
        <v>409</v>
      </c>
      <c r="I34" s="166">
        <v>0</v>
      </c>
    </row>
    <row r="35" ht="19.5" customHeight="1" spans="1:9">
      <c r="A35" s="164"/>
      <c r="B35" s="164"/>
      <c r="C35" s="179"/>
      <c r="D35" s="164" t="s">
        <v>410</v>
      </c>
      <c r="E35" s="164" t="s">
        <v>411</v>
      </c>
      <c r="F35" s="166">
        <v>0</v>
      </c>
      <c r="G35" s="164" t="s">
        <v>412</v>
      </c>
      <c r="H35" s="164" t="s">
        <v>413</v>
      </c>
      <c r="I35" s="166">
        <v>0</v>
      </c>
    </row>
    <row r="36" ht="19.5" customHeight="1" spans="1:9">
      <c r="A36" s="164"/>
      <c r="B36" s="164"/>
      <c r="C36" s="179"/>
      <c r="D36" s="164" t="s">
        <v>414</v>
      </c>
      <c r="E36" s="164" t="s">
        <v>415</v>
      </c>
      <c r="F36" s="166">
        <v>0</v>
      </c>
      <c r="G36" s="164"/>
      <c r="H36" s="164"/>
      <c r="I36" s="179"/>
    </row>
    <row r="37" ht="19.5" customHeight="1" spans="1:9">
      <c r="A37" s="164"/>
      <c r="B37" s="164"/>
      <c r="C37" s="179"/>
      <c r="D37" s="164" t="s">
        <v>416</v>
      </c>
      <c r="E37" s="164" t="s">
        <v>417</v>
      </c>
      <c r="F37" s="166">
        <v>0</v>
      </c>
      <c r="G37" s="164"/>
      <c r="H37" s="164"/>
      <c r="I37" s="179"/>
    </row>
    <row r="38" ht="19.5" customHeight="1" spans="1:9">
      <c r="A38" s="164"/>
      <c r="B38" s="164"/>
      <c r="C38" s="179"/>
      <c r="D38" s="164" t="s">
        <v>418</v>
      </c>
      <c r="E38" s="164" t="s">
        <v>419</v>
      </c>
      <c r="F38" s="166">
        <v>0</v>
      </c>
      <c r="G38" s="164"/>
      <c r="H38" s="164"/>
      <c r="I38" s="179"/>
    </row>
    <row r="39" ht="19.5" customHeight="1" spans="1:9">
      <c r="A39" s="164"/>
      <c r="B39" s="164"/>
      <c r="C39" s="179"/>
      <c r="D39" s="164" t="s">
        <v>420</v>
      </c>
      <c r="E39" s="164" t="s">
        <v>421</v>
      </c>
      <c r="F39" s="166">
        <v>0</v>
      </c>
      <c r="G39" s="164"/>
      <c r="H39" s="164"/>
      <c r="I39" s="179"/>
    </row>
    <row r="40" ht="19.5" customHeight="1" spans="1:9">
      <c r="A40" s="163" t="s">
        <v>422</v>
      </c>
      <c r="B40" s="163"/>
      <c r="C40" s="166">
        <v>9885145.22</v>
      </c>
      <c r="D40" s="163" t="s">
        <v>423</v>
      </c>
      <c r="E40" s="163"/>
      <c r="F40" s="163"/>
      <c r="G40" s="163"/>
      <c r="H40" s="163"/>
      <c r="I40" s="166">
        <v>652993.88</v>
      </c>
    </row>
    <row r="41" ht="19.5" customHeight="1" spans="1:9">
      <c r="A41" s="176" t="s">
        <v>424</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E2" sqref="E2"/>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77" t="s">
        <v>425</v>
      </c>
    </row>
    <row r="2" spans="12:12">
      <c r="L2" s="178" t="s">
        <v>426</v>
      </c>
    </row>
    <row r="3" spans="1:12">
      <c r="A3" s="178" t="s">
        <v>2</v>
      </c>
      <c r="L3" s="178" t="s">
        <v>3</v>
      </c>
    </row>
    <row r="4" ht="15" customHeight="1" spans="1:12">
      <c r="A4" s="163" t="s">
        <v>427</v>
      </c>
      <c r="B4" s="163"/>
      <c r="C4" s="163"/>
      <c r="D4" s="163"/>
      <c r="E4" s="163"/>
      <c r="F4" s="163"/>
      <c r="G4" s="163"/>
      <c r="H4" s="163"/>
      <c r="I4" s="163"/>
      <c r="J4" s="163"/>
      <c r="K4" s="163"/>
      <c r="L4" s="163"/>
    </row>
    <row r="5" ht="15" customHeight="1" spans="1:12">
      <c r="A5" s="163" t="s">
        <v>243</v>
      </c>
      <c r="B5" s="163" t="s">
        <v>123</v>
      </c>
      <c r="C5" s="163" t="s">
        <v>8</v>
      </c>
      <c r="D5" s="163" t="s">
        <v>243</v>
      </c>
      <c r="E5" s="163" t="s">
        <v>123</v>
      </c>
      <c r="F5" s="163" t="s">
        <v>8</v>
      </c>
      <c r="G5" s="163" t="s">
        <v>243</v>
      </c>
      <c r="H5" s="163" t="s">
        <v>123</v>
      </c>
      <c r="I5" s="163" t="s">
        <v>8</v>
      </c>
      <c r="J5" s="163" t="s">
        <v>243</v>
      </c>
      <c r="K5" s="163" t="s">
        <v>123</v>
      </c>
      <c r="L5" s="163" t="s">
        <v>8</v>
      </c>
    </row>
    <row r="6" ht="15" customHeight="1" spans="1:12">
      <c r="A6" s="164" t="s">
        <v>244</v>
      </c>
      <c r="B6" s="164" t="s">
        <v>245</v>
      </c>
      <c r="C6" s="166">
        <v>0</v>
      </c>
      <c r="D6" s="164" t="s">
        <v>246</v>
      </c>
      <c r="E6" s="164" t="s">
        <v>247</v>
      </c>
      <c r="F6" s="166">
        <v>8430866.92</v>
      </c>
      <c r="G6" s="164" t="s">
        <v>428</v>
      </c>
      <c r="H6" s="164" t="s">
        <v>429</v>
      </c>
      <c r="I6" s="166">
        <v>0</v>
      </c>
      <c r="J6" s="164" t="s">
        <v>430</v>
      </c>
      <c r="K6" s="164" t="s">
        <v>431</v>
      </c>
      <c r="L6" s="166">
        <v>0</v>
      </c>
    </row>
    <row r="7" ht="15" customHeight="1" spans="1:12">
      <c r="A7" s="164" t="s">
        <v>250</v>
      </c>
      <c r="B7" s="164" t="s">
        <v>251</v>
      </c>
      <c r="C7" s="166">
        <v>0</v>
      </c>
      <c r="D7" s="164" t="s">
        <v>252</v>
      </c>
      <c r="E7" s="164" t="s">
        <v>253</v>
      </c>
      <c r="F7" s="166">
        <v>507910</v>
      </c>
      <c r="G7" s="164" t="s">
        <v>432</v>
      </c>
      <c r="H7" s="164" t="s">
        <v>255</v>
      </c>
      <c r="I7" s="166">
        <v>0</v>
      </c>
      <c r="J7" s="164" t="s">
        <v>433</v>
      </c>
      <c r="K7" s="164" t="s">
        <v>357</v>
      </c>
      <c r="L7" s="166">
        <v>0</v>
      </c>
    </row>
    <row r="8" ht="15" customHeight="1" spans="1:12">
      <c r="A8" s="164" t="s">
        <v>256</v>
      </c>
      <c r="B8" s="164" t="s">
        <v>257</v>
      </c>
      <c r="C8" s="166">
        <v>0</v>
      </c>
      <c r="D8" s="164" t="s">
        <v>258</v>
      </c>
      <c r="E8" s="164" t="s">
        <v>259</v>
      </c>
      <c r="F8" s="166">
        <v>20000</v>
      </c>
      <c r="G8" s="164" t="s">
        <v>434</v>
      </c>
      <c r="H8" s="164" t="s">
        <v>261</v>
      </c>
      <c r="I8" s="166">
        <v>0</v>
      </c>
      <c r="J8" s="164" t="s">
        <v>435</v>
      </c>
      <c r="K8" s="164" t="s">
        <v>381</v>
      </c>
      <c r="L8" s="166">
        <v>0</v>
      </c>
    </row>
    <row r="9" ht="15" customHeight="1" spans="1:12">
      <c r="A9" s="164" t="s">
        <v>262</v>
      </c>
      <c r="B9" s="164" t="s">
        <v>263</v>
      </c>
      <c r="C9" s="166">
        <v>0</v>
      </c>
      <c r="D9" s="164" t="s">
        <v>264</v>
      </c>
      <c r="E9" s="164" t="s">
        <v>265</v>
      </c>
      <c r="F9" s="166">
        <v>0</v>
      </c>
      <c r="G9" s="164" t="s">
        <v>436</v>
      </c>
      <c r="H9" s="164" t="s">
        <v>267</v>
      </c>
      <c r="I9" s="166">
        <v>0</v>
      </c>
      <c r="J9" s="164" t="s">
        <v>350</v>
      </c>
      <c r="K9" s="164" t="s">
        <v>351</v>
      </c>
      <c r="L9" s="166">
        <v>0</v>
      </c>
    </row>
    <row r="10" ht="15" customHeight="1" spans="1:12">
      <c r="A10" s="164" t="s">
        <v>268</v>
      </c>
      <c r="B10" s="164" t="s">
        <v>269</v>
      </c>
      <c r="C10" s="166">
        <v>0</v>
      </c>
      <c r="D10" s="164" t="s">
        <v>270</v>
      </c>
      <c r="E10" s="164" t="s">
        <v>271</v>
      </c>
      <c r="F10" s="166">
        <v>0</v>
      </c>
      <c r="G10" s="164" t="s">
        <v>437</v>
      </c>
      <c r="H10" s="164" t="s">
        <v>273</v>
      </c>
      <c r="I10" s="166">
        <v>0</v>
      </c>
      <c r="J10" s="164" t="s">
        <v>356</v>
      </c>
      <c r="K10" s="164" t="s">
        <v>357</v>
      </c>
      <c r="L10" s="166">
        <v>0</v>
      </c>
    </row>
    <row r="11" ht="15" customHeight="1" spans="1:12">
      <c r="A11" s="164" t="s">
        <v>274</v>
      </c>
      <c r="B11" s="164" t="s">
        <v>275</v>
      </c>
      <c r="C11" s="166">
        <v>0</v>
      </c>
      <c r="D11" s="164" t="s">
        <v>276</v>
      </c>
      <c r="E11" s="164" t="s">
        <v>277</v>
      </c>
      <c r="F11" s="166">
        <v>0</v>
      </c>
      <c r="G11" s="164" t="s">
        <v>438</v>
      </c>
      <c r="H11" s="164" t="s">
        <v>279</v>
      </c>
      <c r="I11" s="166">
        <v>0</v>
      </c>
      <c r="J11" s="164" t="s">
        <v>362</v>
      </c>
      <c r="K11" s="164" t="s">
        <v>363</v>
      </c>
      <c r="L11" s="166">
        <v>0</v>
      </c>
    </row>
    <row r="12" ht="15" customHeight="1" spans="1:12">
      <c r="A12" s="164" t="s">
        <v>280</v>
      </c>
      <c r="B12" s="164" t="s">
        <v>281</v>
      </c>
      <c r="C12" s="166">
        <v>0</v>
      </c>
      <c r="D12" s="164" t="s">
        <v>282</v>
      </c>
      <c r="E12" s="164" t="s">
        <v>283</v>
      </c>
      <c r="F12" s="166">
        <v>0</v>
      </c>
      <c r="G12" s="164" t="s">
        <v>439</v>
      </c>
      <c r="H12" s="164" t="s">
        <v>285</v>
      </c>
      <c r="I12" s="166">
        <v>0</v>
      </c>
      <c r="J12" s="164" t="s">
        <v>368</v>
      </c>
      <c r="K12" s="164" t="s">
        <v>369</v>
      </c>
      <c r="L12" s="166">
        <v>0</v>
      </c>
    </row>
    <row r="13" ht="15" customHeight="1" spans="1:12">
      <c r="A13" s="164" t="s">
        <v>286</v>
      </c>
      <c r="B13" s="164" t="s">
        <v>287</v>
      </c>
      <c r="C13" s="166">
        <v>0</v>
      </c>
      <c r="D13" s="164" t="s">
        <v>288</v>
      </c>
      <c r="E13" s="164" t="s">
        <v>289</v>
      </c>
      <c r="F13" s="166">
        <v>0</v>
      </c>
      <c r="G13" s="164" t="s">
        <v>440</v>
      </c>
      <c r="H13" s="164" t="s">
        <v>291</v>
      </c>
      <c r="I13" s="166">
        <v>0</v>
      </c>
      <c r="J13" s="164" t="s">
        <v>374</v>
      </c>
      <c r="K13" s="164" t="s">
        <v>375</v>
      </c>
      <c r="L13" s="166">
        <v>0</v>
      </c>
    </row>
    <row r="14" ht="15" customHeight="1" spans="1:12">
      <c r="A14" s="164" t="s">
        <v>292</v>
      </c>
      <c r="B14" s="164" t="s">
        <v>293</v>
      </c>
      <c r="C14" s="166">
        <v>0</v>
      </c>
      <c r="D14" s="164" t="s">
        <v>294</v>
      </c>
      <c r="E14" s="164" t="s">
        <v>295</v>
      </c>
      <c r="F14" s="166">
        <v>0</v>
      </c>
      <c r="G14" s="164" t="s">
        <v>441</v>
      </c>
      <c r="H14" s="164" t="s">
        <v>321</v>
      </c>
      <c r="I14" s="166">
        <v>0</v>
      </c>
      <c r="J14" s="164" t="s">
        <v>380</v>
      </c>
      <c r="K14" s="164" t="s">
        <v>381</v>
      </c>
      <c r="L14" s="166">
        <v>0</v>
      </c>
    </row>
    <row r="15" ht="15" customHeight="1" spans="1:12">
      <c r="A15" s="164" t="s">
        <v>298</v>
      </c>
      <c r="B15" s="164" t="s">
        <v>299</v>
      </c>
      <c r="C15" s="166">
        <v>0</v>
      </c>
      <c r="D15" s="164" t="s">
        <v>300</v>
      </c>
      <c r="E15" s="164" t="s">
        <v>301</v>
      </c>
      <c r="F15" s="166">
        <v>0</v>
      </c>
      <c r="G15" s="164" t="s">
        <v>442</v>
      </c>
      <c r="H15" s="164" t="s">
        <v>327</v>
      </c>
      <c r="I15" s="166">
        <v>0</v>
      </c>
      <c r="J15" s="164" t="s">
        <v>443</v>
      </c>
      <c r="K15" s="164" t="s">
        <v>444</v>
      </c>
      <c r="L15" s="166">
        <v>0</v>
      </c>
    </row>
    <row r="16" ht="15" customHeight="1" spans="1:12">
      <c r="A16" s="164" t="s">
        <v>304</v>
      </c>
      <c r="B16" s="164" t="s">
        <v>305</v>
      </c>
      <c r="C16" s="166">
        <v>0</v>
      </c>
      <c r="D16" s="164" t="s">
        <v>306</v>
      </c>
      <c r="E16" s="164" t="s">
        <v>307</v>
      </c>
      <c r="F16" s="166">
        <v>0</v>
      </c>
      <c r="G16" s="164" t="s">
        <v>445</v>
      </c>
      <c r="H16" s="164" t="s">
        <v>333</v>
      </c>
      <c r="I16" s="166">
        <v>0</v>
      </c>
      <c r="J16" s="164" t="s">
        <v>446</v>
      </c>
      <c r="K16" s="164" t="s">
        <v>447</v>
      </c>
      <c r="L16" s="166">
        <v>0</v>
      </c>
    </row>
    <row r="17" ht="15" customHeight="1" spans="1:12">
      <c r="A17" s="164" t="s">
        <v>310</v>
      </c>
      <c r="B17" s="164" t="s">
        <v>311</v>
      </c>
      <c r="C17" s="166">
        <v>0</v>
      </c>
      <c r="D17" s="164" t="s">
        <v>312</v>
      </c>
      <c r="E17" s="164" t="s">
        <v>313</v>
      </c>
      <c r="F17" s="166">
        <v>0</v>
      </c>
      <c r="G17" s="164" t="s">
        <v>448</v>
      </c>
      <c r="H17" s="164" t="s">
        <v>339</v>
      </c>
      <c r="I17" s="166">
        <v>0</v>
      </c>
      <c r="J17" s="164" t="s">
        <v>449</v>
      </c>
      <c r="K17" s="164" t="s">
        <v>450</v>
      </c>
      <c r="L17" s="166">
        <v>0</v>
      </c>
    </row>
    <row r="18" ht="15" customHeight="1" spans="1:12">
      <c r="A18" s="164" t="s">
        <v>316</v>
      </c>
      <c r="B18" s="164" t="s">
        <v>317</v>
      </c>
      <c r="C18" s="166">
        <v>0</v>
      </c>
      <c r="D18" s="164" t="s">
        <v>318</v>
      </c>
      <c r="E18" s="164" t="s">
        <v>319</v>
      </c>
      <c r="F18" s="166">
        <v>0</v>
      </c>
      <c r="G18" s="164" t="s">
        <v>451</v>
      </c>
      <c r="H18" s="164" t="s">
        <v>452</v>
      </c>
      <c r="I18" s="166">
        <v>0</v>
      </c>
      <c r="J18" s="164" t="s">
        <v>453</v>
      </c>
      <c r="K18" s="164" t="s">
        <v>454</v>
      </c>
      <c r="L18" s="166">
        <v>0</v>
      </c>
    </row>
    <row r="19" ht="15" customHeight="1" spans="1:12">
      <c r="A19" s="164" t="s">
        <v>322</v>
      </c>
      <c r="B19" s="164" t="s">
        <v>323</v>
      </c>
      <c r="C19" s="166">
        <v>0</v>
      </c>
      <c r="D19" s="164" t="s">
        <v>324</v>
      </c>
      <c r="E19" s="164" t="s">
        <v>325</v>
      </c>
      <c r="F19" s="166">
        <v>0</v>
      </c>
      <c r="G19" s="164" t="s">
        <v>248</v>
      </c>
      <c r="H19" s="164" t="s">
        <v>249</v>
      </c>
      <c r="I19" s="166">
        <v>18822160.19</v>
      </c>
      <c r="J19" s="164" t="s">
        <v>386</v>
      </c>
      <c r="K19" s="164" t="s">
        <v>387</v>
      </c>
      <c r="L19" s="166">
        <v>0</v>
      </c>
    </row>
    <row r="20" ht="15" customHeight="1" spans="1:12">
      <c r="A20" s="164" t="s">
        <v>328</v>
      </c>
      <c r="B20" s="164" t="s">
        <v>329</v>
      </c>
      <c r="C20" s="166">
        <v>38000</v>
      </c>
      <c r="D20" s="164" t="s">
        <v>330</v>
      </c>
      <c r="E20" s="164" t="s">
        <v>331</v>
      </c>
      <c r="F20" s="166">
        <v>0</v>
      </c>
      <c r="G20" s="164" t="s">
        <v>254</v>
      </c>
      <c r="H20" s="164" t="s">
        <v>255</v>
      </c>
      <c r="I20" s="166">
        <v>0</v>
      </c>
      <c r="J20" s="164" t="s">
        <v>392</v>
      </c>
      <c r="K20" s="164" t="s">
        <v>393</v>
      </c>
      <c r="L20" s="166">
        <v>0</v>
      </c>
    </row>
    <row r="21" ht="15" customHeight="1" spans="1:12">
      <c r="A21" s="164" t="s">
        <v>334</v>
      </c>
      <c r="B21" s="164" t="s">
        <v>335</v>
      </c>
      <c r="C21" s="166">
        <v>0</v>
      </c>
      <c r="D21" s="164" t="s">
        <v>336</v>
      </c>
      <c r="E21" s="164" t="s">
        <v>337</v>
      </c>
      <c r="F21" s="166">
        <v>0</v>
      </c>
      <c r="G21" s="164" t="s">
        <v>260</v>
      </c>
      <c r="H21" s="164" t="s">
        <v>261</v>
      </c>
      <c r="I21" s="166">
        <v>64960</v>
      </c>
      <c r="J21" s="164" t="s">
        <v>398</v>
      </c>
      <c r="K21" s="164" t="s">
        <v>399</v>
      </c>
      <c r="L21" s="166">
        <v>0</v>
      </c>
    </row>
    <row r="22" ht="15" customHeight="1" spans="1:12">
      <c r="A22" s="164" t="s">
        <v>340</v>
      </c>
      <c r="B22" s="164" t="s">
        <v>341</v>
      </c>
      <c r="C22" s="166">
        <v>0</v>
      </c>
      <c r="D22" s="164" t="s">
        <v>342</v>
      </c>
      <c r="E22" s="164" t="s">
        <v>343</v>
      </c>
      <c r="F22" s="166">
        <v>0</v>
      </c>
      <c r="G22" s="164" t="s">
        <v>266</v>
      </c>
      <c r="H22" s="164" t="s">
        <v>267</v>
      </c>
      <c r="I22" s="166">
        <v>0</v>
      </c>
      <c r="J22" s="164" t="s">
        <v>404</v>
      </c>
      <c r="K22" s="164" t="s">
        <v>405</v>
      </c>
      <c r="L22" s="166">
        <v>0</v>
      </c>
    </row>
    <row r="23" ht="15" customHeight="1" spans="1:12">
      <c r="A23" s="164" t="s">
        <v>346</v>
      </c>
      <c r="B23" s="164" t="s">
        <v>347</v>
      </c>
      <c r="C23" s="166">
        <v>0</v>
      </c>
      <c r="D23" s="164" t="s">
        <v>348</v>
      </c>
      <c r="E23" s="164" t="s">
        <v>349</v>
      </c>
      <c r="F23" s="166">
        <v>0</v>
      </c>
      <c r="G23" s="164" t="s">
        <v>272</v>
      </c>
      <c r="H23" s="164" t="s">
        <v>273</v>
      </c>
      <c r="I23" s="166">
        <v>6966102.46</v>
      </c>
      <c r="J23" s="164" t="s">
        <v>408</v>
      </c>
      <c r="K23" s="164" t="s">
        <v>409</v>
      </c>
      <c r="L23" s="166">
        <v>0</v>
      </c>
    </row>
    <row r="24" ht="15" customHeight="1" spans="1:12">
      <c r="A24" s="164" t="s">
        <v>352</v>
      </c>
      <c r="B24" s="164" t="s">
        <v>353</v>
      </c>
      <c r="C24" s="166">
        <v>0</v>
      </c>
      <c r="D24" s="164" t="s">
        <v>354</v>
      </c>
      <c r="E24" s="164" t="s">
        <v>355</v>
      </c>
      <c r="F24" s="166">
        <v>0</v>
      </c>
      <c r="G24" s="164" t="s">
        <v>278</v>
      </c>
      <c r="H24" s="164" t="s">
        <v>279</v>
      </c>
      <c r="I24" s="166">
        <v>0</v>
      </c>
      <c r="J24" s="164" t="s">
        <v>412</v>
      </c>
      <c r="K24" s="164" t="s">
        <v>413</v>
      </c>
      <c r="L24" s="166">
        <v>0</v>
      </c>
    </row>
    <row r="25" ht="15" customHeight="1" spans="1:12">
      <c r="A25" s="164" t="s">
        <v>358</v>
      </c>
      <c r="B25" s="164" t="s">
        <v>359</v>
      </c>
      <c r="C25" s="166">
        <v>0</v>
      </c>
      <c r="D25" s="164" t="s">
        <v>360</v>
      </c>
      <c r="E25" s="164" t="s">
        <v>361</v>
      </c>
      <c r="F25" s="166">
        <v>0</v>
      </c>
      <c r="G25" s="164" t="s">
        <v>284</v>
      </c>
      <c r="H25" s="164" t="s">
        <v>285</v>
      </c>
      <c r="I25" s="166">
        <v>0</v>
      </c>
      <c r="J25" s="164"/>
      <c r="K25" s="164"/>
      <c r="L25" s="165"/>
    </row>
    <row r="26" ht="15" customHeight="1" spans="1:12">
      <c r="A26" s="164" t="s">
        <v>364</v>
      </c>
      <c r="B26" s="164" t="s">
        <v>365</v>
      </c>
      <c r="C26" s="166">
        <v>0</v>
      </c>
      <c r="D26" s="164" t="s">
        <v>366</v>
      </c>
      <c r="E26" s="164" t="s">
        <v>367</v>
      </c>
      <c r="F26" s="166">
        <v>0</v>
      </c>
      <c r="G26" s="164" t="s">
        <v>290</v>
      </c>
      <c r="H26" s="164" t="s">
        <v>291</v>
      </c>
      <c r="I26" s="166">
        <v>0</v>
      </c>
      <c r="J26" s="164"/>
      <c r="K26" s="164"/>
      <c r="L26" s="165"/>
    </row>
    <row r="27" ht="15" customHeight="1" spans="1:12">
      <c r="A27" s="164" t="s">
        <v>370</v>
      </c>
      <c r="B27" s="164" t="s">
        <v>371</v>
      </c>
      <c r="C27" s="166">
        <v>0</v>
      </c>
      <c r="D27" s="164" t="s">
        <v>372</v>
      </c>
      <c r="E27" s="164" t="s">
        <v>373</v>
      </c>
      <c r="F27" s="166">
        <v>7763014.92</v>
      </c>
      <c r="G27" s="164" t="s">
        <v>296</v>
      </c>
      <c r="H27" s="164" t="s">
        <v>297</v>
      </c>
      <c r="I27" s="166">
        <v>10361162.61</v>
      </c>
      <c r="J27" s="164"/>
      <c r="K27" s="164"/>
      <c r="L27" s="165"/>
    </row>
    <row r="28" ht="15" customHeight="1" spans="1:12">
      <c r="A28" s="164" t="s">
        <v>376</v>
      </c>
      <c r="B28" s="164" t="s">
        <v>377</v>
      </c>
      <c r="C28" s="166">
        <v>0</v>
      </c>
      <c r="D28" s="164" t="s">
        <v>378</v>
      </c>
      <c r="E28" s="164" t="s">
        <v>379</v>
      </c>
      <c r="F28" s="166">
        <v>0</v>
      </c>
      <c r="G28" s="164" t="s">
        <v>302</v>
      </c>
      <c r="H28" s="164" t="s">
        <v>303</v>
      </c>
      <c r="I28" s="166">
        <v>0</v>
      </c>
      <c r="J28" s="164"/>
      <c r="K28" s="164"/>
      <c r="L28" s="165"/>
    </row>
    <row r="29" ht="15" customHeight="1" spans="1:12">
      <c r="A29" s="164" t="s">
        <v>382</v>
      </c>
      <c r="B29" s="164" t="s">
        <v>383</v>
      </c>
      <c r="C29" s="166">
        <v>0</v>
      </c>
      <c r="D29" s="164" t="s">
        <v>384</v>
      </c>
      <c r="E29" s="164" t="s">
        <v>385</v>
      </c>
      <c r="F29" s="166">
        <v>0</v>
      </c>
      <c r="G29" s="164" t="s">
        <v>308</v>
      </c>
      <c r="H29" s="164" t="s">
        <v>309</v>
      </c>
      <c r="I29" s="166">
        <v>0</v>
      </c>
      <c r="J29" s="164"/>
      <c r="K29" s="164"/>
      <c r="L29" s="165"/>
    </row>
    <row r="30" ht="15" customHeight="1" spans="1:12">
      <c r="A30" s="164" t="s">
        <v>388</v>
      </c>
      <c r="B30" s="164" t="s">
        <v>389</v>
      </c>
      <c r="C30" s="166">
        <v>0</v>
      </c>
      <c r="D30" s="164" t="s">
        <v>390</v>
      </c>
      <c r="E30" s="164" t="s">
        <v>391</v>
      </c>
      <c r="F30" s="166">
        <v>0</v>
      </c>
      <c r="G30" s="164" t="s">
        <v>314</v>
      </c>
      <c r="H30" s="164" t="s">
        <v>315</v>
      </c>
      <c r="I30" s="166">
        <v>0</v>
      </c>
      <c r="J30" s="164"/>
      <c r="K30" s="164"/>
      <c r="L30" s="165"/>
    </row>
    <row r="31" ht="15" customHeight="1" spans="1:12">
      <c r="A31" s="164" t="s">
        <v>394</v>
      </c>
      <c r="B31" s="164" t="s">
        <v>395</v>
      </c>
      <c r="C31" s="166">
        <v>0</v>
      </c>
      <c r="D31" s="164" t="s">
        <v>396</v>
      </c>
      <c r="E31" s="164" t="s">
        <v>397</v>
      </c>
      <c r="F31" s="166">
        <v>30000</v>
      </c>
      <c r="G31" s="164" t="s">
        <v>320</v>
      </c>
      <c r="H31" s="164" t="s">
        <v>321</v>
      </c>
      <c r="I31" s="166">
        <v>0</v>
      </c>
      <c r="J31" s="164"/>
      <c r="K31" s="164"/>
      <c r="L31" s="165"/>
    </row>
    <row r="32" ht="15" customHeight="1" spans="1:12">
      <c r="A32" s="164" t="s">
        <v>400</v>
      </c>
      <c r="B32" s="164" t="s">
        <v>455</v>
      </c>
      <c r="C32" s="166">
        <v>38000</v>
      </c>
      <c r="D32" s="164" t="s">
        <v>402</v>
      </c>
      <c r="E32" s="164" t="s">
        <v>403</v>
      </c>
      <c r="F32" s="166">
        <v>0</v>
      </c>
      <c r="G32" s="164" t="s">
        <v>326</v>
      </c>
      <c r="H32" s="164" t="s">
        <v>327</v>
      </c>
      <c r="I32" s="166">
        <v>0</v>
      </c>
      <c r="J32" s="164"/>
      <c r="K32" s="164"/>
      <c r="L32" s="165"/>
    </row>
    <row r="33" ht="15" customHeight="1" spans="1:12">
      <c r="A33" s="164"/>
      <c r="B33" s="164"/>
      <c r="C33" s="165"/>
      <c r="D33" s="164" t="s">
        <v>406</v>
      </c>
      <c r="E33" s="164" t="s">
        <v>407</v>
      </c>
      <c r="F33" s="166">
        <v>109942</v>
      </c>
      <c r="G33" s="164" t="s">
        <v>332</v>
      </c>
      <c r="H33" s="164" t="s">
        <v>333</v>
      </c>
      <c r="I33" s="166">
        <v>0</v>
      </c>
      <c r="J33" s="164"/>
      <c r="K33" s="164"/>
      <c r="L33" s="165"/>
    </row>
    <row r="34" ht="15" customHeight="1" spans="1:12">
      <c r="A34" s="164"/>
      <c r="B34" s="164"/>
      <c r="C34" s="165"/>
      <c r="D34" s="164" t="s">
        <v>410</v>
      </c>
      <c r="E34" s="164" t="s">
        <v>411</v>
      </c>
      <c r="F34" s="166">
        <v>0</v>
      </c>
      <c r="G34" s="164" t="s">
        <v>338</v>
      </c>
      <c r="H34" s="164" t="s">
        <v>339</v>
      </c>
      <c r="I34" s="166">
        <v>0</v>
      </c>
      <c r="J34" s="164"/>
      <c r="K34" s="164"/>
      <c r="L34" s="165"/>
    </row>
    <row r="35" ht="15" customHeight="1" spans="1:12">
      <c r="A35" s="164"/>
      <c r="B35" s="164"/>
      <c r="C35" s="165"/>
      <c r="D35" s="164" t="s">
        <v>414</v>
      </c>
      <c r="E35" s="164" t="s">
        <v>415</v>
      </c>
      <c r="F35" s="166">
        <v>0</v>
      </c>
      <c r="G35" s="164" t="s">
        <v>344</v>
      </c>
      <c r="H35" s="164" t="s">
        <v>345</v>
      </c>
      <c r="I35" s="166">
        <v>1429935.12</v>
      </c>
      <c r="J35" s="164"/>
      <c r="K35" s="164"/>
      <c r="L35" s="165"/>
    </row>
    <row r="36" ht="15" customHeight="1" spans="1:12">
      <c r="A36" s="164"/>
      <c r="B36" s="164"/>
      <c r="C36" s="165"/>
      <c r="D36" s="164" t="s">
        <v>416</v>
      </c>
      <c r="E36" s="164" t="s">
        <v>417</v>
      </c>
      <c r="F36" s="166">
        <v>0</v>
      </c>
      <c r="G36" s="164"/>
      <c r="H36" s="164"/>
      <c r="I36" s="165"/>
      <c r="J36" s="164"/>
      <c r="K36" s="164"/>
      <c r="L36" s="165"/>
    </row>
    <row r="37" ht="15" customHeight="1" spans="1:12">
      <c r="A37" s="164"/>
      <c r="B37" s="164"/>
      <c r="C37" s="165"/>
      <c r="D37" s="164" t="s">
        <v>418</v>
      </c>
      <c r="E37" s="164" t="s">
        <v>419</v>
      </c>
      <c r="F37" s="166">
        <v>0</v>
      </c>
      <c r="G37" s="164"/>
      <c r="H37" s="164"/>
      <c r="I37" s="165"/>
      <c r="J37" s="164"/>
      <c r="K37" s="164"/>
      <c r="L37" s="165"/>
    </row>
    <row r="38" ht="15" customHeight="1" spans="1:12">
      <c r="A38" s="164"/>
      <c r="B38" s="164"/>
      <c r="C38" s="165"/>
      <c r="D38" s="164" t="s">
        <v>420</v>
      </c>
      <c r="E38" s="164" t="s">
        <v>421</v>
      </c>
      <c r="F38" s="166">
        <v>0</v>
      </c>
      <c r="G38" s="164"/>
      <c r="H38" s="164"/>
      <c r="I38" s="165"/>
      <c r="J38" s="164"/>
      <c r="K38" s="164"/>
      <c r="L38" s="165"/>
    </row>
    <row r="39" ht="15" customHeight="1" spans="1:12">
      <c r="A39" s="176" t="s">
        <v>456</v>
      </c>
      <c r="B39" s="176"/>
      <c r="C39" s="176"/>
      <c r="D39" s="176"/>
      <c r="E39" s="176"/>
      <c r="F39" s="176"/>
      <c r="G39" s="176"/>
      <c r="H39" s="176"/>
      <c r="I39" s="176"/>
      <c r="J39" s="176"/>
      <c r="K39" s="176"/>
      <c r="L39" s="17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27" sqref="J27"/>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75" t="s">
        <v>457</v>
      </c>
    </row>
    <row r="2" ht="15.5" spans="20:20">
      <c r="T2" s="162" t="s">
        <v>458</v>
      </c>
    </row>
    <row r="3" ht="15.5" spans="1:20">
      <c r="A3" s="162" t="s">
        <v>2</v>
      </c>
      <c r="T3" s="162" t="s">
        <v>3</v>
      </c>
    </row>
    <row r="4" ht="19.5" customHeight="1" spans="1:20">
      <c r="A4" s="169" t="s">
        <v>6</v>
      </c>
      <c r="B4" s="169"/>
      <c r="C4" s="169"/>
      <c r="D4" s="169"/>
      <c r="E4" s="169" t="s">
        <v>231</v>
      </c>
      <c r="F4" s="169"/>
      <c r="G4" s="169"/>
      <c r="H4" s="169" t="s">
        <v>232</v>
      </c>
      <c r="I4" s="169"/>
      <c r="J4" s="169"/>
      <c r="K4" s="169" t="s">
        <v>233</v>
      </c>
      <c r="L4" s="169"/>
      <c r="M4" s="169"/>
      <c r="N4" s="169"/>
      <c r="O4" s="169"/>
      <c r="P4" s="169" t="s">
        <v>107</v>
      </c>
      <c r="Q4" s="169"/>
      <c r="R4" s="169"/>
      <c r="S4" s="169"/>
      <c r="T4" s="169"/>
    </row>
    <row r="5" ht="19.5" customHeight="1" spans="1:20">
      <c r="A5" s="169" t="s">
        <v>122</v>
      </c>
      <c r="B5" s="169"/>
      <c r="C5" s="169"/>
      <c r="D5" s="169" t="s">
        <v>123</v>
      </c>
      <c r="E5" s="169" t="s">
        <v>129</v>
      </c>
      <c r="F5" s="169" t="s">
        <v>234</v>
      </c>
      <c r="G5" s="169" t="s">
        <v>235</v>
      </c>
      <c r="H5" s="169" t="s">
        <v>129</v>
      </c>
      <c r="I5" s="169" t="s">
        <v>200</v>
      </c>
      <c r="J5" s="169" t="s">
        <v>201</v>
      </c>
      <c r="K5" s="169" t="s">
        <v>129</v>
      </c>
      <c r="L5" s="169" t="s">
        <v>200</v>
      </c>
      <c r="M5" s="169"/>
      <c r="N5" s="169" t="s">
        <v>200</v>
      </c>
      <c r="O5" s="169" t="s">
        <v>201</v>
      </c>
      <c r="P5" s="169" t="s">
        <v>129</v>
      </c>
      <c r="Q5" s="169" t="s">
        <v>234</v>
      </c>
      <c r="R5" s="169" t="s">
        <v>235</v>
      </c>
      <c r="S5" s="169" t="s">
        <v>235</v>
      </c>
      <c r="T5" s="169"/>
    </row>
    <row r="6" ht="19.5" customHeight="1" spans="1:20">
      <c r="A6" s="169"/>
      <c r="B6" s="169"/>
      <c r="C6" s="169"/>
      <c r="D6" s="169"/>
      <c r="E6" s="169"/>
      <c r="F6" s="169"/>
      <c r="G6" s="169" t="s">
        <v>124</v>
      </c>
      <c r="H6" s="169"/>
      <c r="I6" s="169"/>
      <c r="J6" s="169" t="s">
        <v>124</v>
      </c>
      <c r="K6" s="169"/>
      <c r="L6" s="169" t="s">
        <v>124</v>
      </c>
      <c r="M6" s="169" t="s">
        <v>237</v>
      </c>
      <c r="N6" s="169" t="s">
        <v>236</v>
      </c>
      <c r="O6" s="169" t="s">
        <v>124</v>
      </c>
      <c r="P6" s="169"/>
      <c r="Q6" s="169"/>
      <c r="R6" s="169" t="s">
        <v>124</v>
      </c>
      <c r="S6" s="169" t="s">
        <v>238</v>
      </c>
      <c r="T6" s="169" t="s">
        <v>239</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69"/>
      <c r="B9" s="169"/>
      <c r="C9" s="169"/>
      <c r="D9" s="169" t="s">
        <v>129</v>
      </c>
      <c r="E9" s="166"/>
      <c r="F9" s="166"/>
      <c r="G9" s="166"/>
      <c r="H9" s="166"/>
      <c r="I9" s="166"/>
      <c r="J9" s="166"/>
      <c r="K9" s="166"/>
      <c r="L9" s="166"/>
      <c r="M9" s="166"/>
      <c r="N9" s="166"/>
      <c r="O9" s="166"/>
      <c r="P9" s="166"/>
      <c r="Q9" s="166"/>
      <c r="R9" s="166"/>
      <c r="S9" s="166"/>
      <c r="T9" s="166"/>
    </row>
    <row r="10" ht="19.5" customHeight="1" spans="1:20">
      <c r="A10" s="176"/>
      <c r="B10" s="176"/>
      <c r="C10" s="176"/>
      <c r="D10" s="176"/>
      <c r="E10" s="166"/>
      <c r="F10" s="166"/>
      <c r="G10" s="166"/>
      <c r="H10" s="166"/>
      <c r="I10" s="166"/>
      <c r="J10" s="166"/>
      <c r="K10" s="166"/>
      <c r="L10" s="166"/>
      <c r="M10" s="166"/>
      <c r="N10" s="166"/>
      <c r="O10" s="166"/>
      <c r="P10" s="166"/>
      <c r="Q10" s="166"/>
      <c r="R10" s="166"/>
      <c r="S10" s="166"/>
      <c r="T10" s="166"/>
    </row>
    <row r="11" ht="19.5" customHeight="1" spans="1:20">
      <c r="A11" s="176" t="s">
        <v>459</v>
      </c>
      <c r="B11" s="176"/>
      <c r="C11" s="176"/>
      <c r="D11" s="176"/>
      <c r="E11" s="176"/>
      <c r="F11" s="176"/>
      <c r="G11" s="176"/>
      <c r="H11" s="176"/>
      <c r="I11" s="176"/>
      <c r="J11" s="176"/>
      <c r="K11" s="176"/>
      <c r="L11" s="176"/>
      <c r="M11" s="176"/>
      <c r="N11" s="176"/>
      <c r="O11" s="176"/>
      <c r="P11" s="176"/>
      <c r="Q11" s="176"/>
      <c r="R11" s="176"/>
      <c r="S11" s="176"/>
      <c r="T11" s="176"/>
    </row>
    <row r="12" ht="21" customHeight="1" spans="1:1">
      <c r="A12" t="s">
        <v>460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75" t="s">
        <v>461</v>
      </c>
    </row>
    <row r="2" ht="15.5" spans="12:12">
      <c r="L2" s="162" t="s">
        <v>462</v>
      </c>
    </row>
    <row r="3" ht="15.5" spans="1:12">
      <c r="A3" s="162" t="s">
        <v>2</v>
      </c>
      <c r="L3" s="162" t="s">
        <v>3</v>
      </c>
    </row>
    <row r="4" ht="19.5" customHeight="1" spans="1:12">
      <c r="A4" s="169" t="s">
        <v>6</v>
      </c>
      <c r="B4" s="169"/>
      <c r="C4" s="169"/>
      <c r="D4" s="169"/>
      <c r="E4" s="169" t="s">
        <v>231</v>
      </c>
      <c r="F4" s="169"/>
      <c r="G4" s="169"/>
      <c r="H4" s="169" t="s">
        <v>232</v>
      </c>
      <c r="I4" s="169" t="s">
        <v>233</v>
      </c>
      <c r="J4" s="169" t="s">
        <v>107</v>
      </c>
      <c r="K4" s="169"/>
      <c r="L4" s="169"/>
    </row>
    <row r="5" ht="19.5" customHeight="1" spans="1:12">
      <c r="A5" s="169" t="s">
        <v>122</v>
      </c>
      <c r="B5" s="169"/>
      <c r="C5" s="169"/>
      <c r="D5" s="169" t="s">
        <v>123</v>
      </c>
      <c r="E5" s="169" t="s">
        <v>129</v>
      </c>
      <c r="F5" s="169" t="s">
        <v>463</v>
      </c>
      <c r="G5" s="169" t="s">
        <v>464</v>
      </c>
      <c r="H5" s="169"/>
      <c r="I5" s="169"/>
      <c r="J5" s="169" t="s">
        <v>129</v>
      </c>
      <c r="K5" s="169" t="s">
        <v>463</v>
      </c>
      <c r="L5" s="163" t="s">
        <v>464</v>
      </c>
    </row>
    <row r="6" ht="19.5" customHeight="1" spans="1:12">
      <c r="A6" s="169"/>
      <c r="B6" s="169"/>
      <c r="C6" s="169"/>
      <c r="D6" s="169"/>
      <c r="E6" s="169"/>
      <c r="F6" s="169"/>
      <c r="G6" s="169"/>
      <c r="H6" s="169"/>
      <c r="I6" s="169"/>
      <c r="J6" s="169"/>
      <c r="K6" s="169"/>
      <c r="L6" s="163" t="s">
        <v>238</v>
      </c>
    </row>
    <row r="7" ht="19.5" customHeight="1" spans="1:12">
      <c r="A7" s="169"/>
      <c r="B7" s="169"/>
      <c r="C7" s="169"/>
      <c r="D7" s="169"/>
      <c r="E7" s="169"/>
      <c r="F7" s="169"/>
      <c r="G7" s="169"/>
      <c r="H7" s="169"/>
      <c r="I7" s="169"/>
      <c r="J7" s="169"/>
      <c r="K7" s="169"/>
      <c r="L7" s="163"/>
    </row>
    <row r="8" ht="19.5" customHeight="1" spans="1:12">
      <c r="A8" s="169" t="s">
        <v>126</v>
      </c>
      <c r="B8" s="169" t="s">
        <v>127</v>
      </c>
      <c r="C8" s="169" t="s">
        <v>128</v>
      </c>
      <c r="D8" s="169" t="s">
        <v>10</v>
      </c>
      <c r="E8" s="163" t="s">
        <v>11</v>
      </c>
      <c r="F8" s="163" t="s">
        <v>12</v>
      </c>
      <c r="G8" s="163" t="s">
        <v>20</v>
      </c>
      <c r="H8" s="163" t="s">
        <v>24</v>
      </c>
      <c r="I8" s="163" t="s">
        <v>28</v>
      </c>
      <c r="J8" s="163" t="s">
        <v>32</v>
      </c>
      <c r="K8" s="163" t="s">
        <v>36</v>
      </c>
      <c r="L8" s="163" t="s">
        <v>40</v>
      </c>
    </row>
    <row r="9" ht="19.5" customHeight="1" spans="1:12">
      <c r="A9" s="169"/>
      <c r="B9" s="169"/>
      <c r="C9" s="169"/>
      <c r="D9" s="169" t="s">
        <v>129</v>
      </c>
      <c r="E9" s="166"/>
      <c r="F9" s="166"/>
      <c r="G9" s="166"/>
      <c r="H9" s="166"/>
      <c r="I9" s="166"/>
      <c r="J9" s="166"/>
      <c r="K9" s="166"/>
      <c r="L9" s="166"/>
    </row>
    <row r="10" ht="19.5" customHeight="1" spans="1:12">
      <c r="A10" s="176"/>
      <c r="B10" s="176"/>
      <c r="C10" s="176"/>
      <c r="D10" s="176"/>
      <c r="E10" s="166"/>
      <c r="F10" s="166"/>
      <c r="G10" s="166"/>
      <c r="H10" s="166"/>
      <c r="I10" s="166"/>
      <c r="J10" s="166"/>
      <c r="K10" s="166"/>
      <c r="L10" s="166"/>
    </row>
    <row r="11" ht="19.5" customHeight="1" spans="1:12">
      <c r="A11" s="176" t="s">
        <v>465</v>
      </c>
      <c r="B11" s="176"/>
      <c r="C11" s="176"/>
      <c r="D11" s="176"/>
      <c r="E11" s="176"/>
      <c r="F11" s="176"/>
      <c r="G11" s="176"/>
      <c r="H11" s="176"/>
      <c r="I11" s="176"/>
      <c r="J11" s="176"/>
      <c r="K11" s="176"/>
      <c r="L11" s="176"/>
    </row>
    <row r="12" spans="1:1">
      <c r="A12" t="s">
        <v>466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 收入支出决算表</vt:lpstr>
      <vt:lpstr> 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2024-09-19T01:36:00Z</dcterms:created>
  <dcterms:modified xsi:type="dcterms:W3CDTF">2025-06-05T09:43:26Z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2024-09-19T01:36:39.258Z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FFD584D472FA4BA984BA8B4095F0F269_12</vt:lpwstr>
  </property>
  <property fmtid="{D5CDD505-2E9C-101B-9397-08002B2CF9AE}" pid="10" name="KSOProductBuildVer">
    <vt:lpwstr>2052-11.1.0.14309</vt:lpwstr>
  </property>
</Properties>
</file>