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9" activeTab="11"/>
  </bookViews>
  <sheets>
    <sheet name=" 收入支出决算表" sheetId="1" r:id="rId1"/>
    <sheet name="收入决算表" sheetId="2" r:id="rId2"/>
    <sheet name=" 支出决算表" sheetId="3" r:id="rId3"/>
    <sheet name=" 财政拨款收入支出决算表" sheetId="4" r:id="rId4"/>
    <sheet name="一般公共预算财政拨款收入支出决算表" sheetId="5" r:id="rId5"/>
    <sheet name=" 一般公共预算财政拨款基本支出决算表" sheetId="6" r:id="rId6"/>
    <sheet name="一般公共预算财政拨款项目支出决算表" sheetId="7" r:id="rId7"/>
    <sheet name=" 政府性基金预算财政拨款收入支出决算表" sheetId="8" r:id="rId8"/>
    <sheet name="国有资本经营预算财政拨款收入支出决算表" sheetId="9" r:id="rId9"/>
    <sheet name=" 财政拨款“三公”经费、行政参公单位机关运行经费情况表" sheetId="10" r:id="rId10"/>
    <sheet name="一般公共预算财政拨款“三公”经费情况表" sheetId="11" r:id="rId11"/>
    <sheet name="国有资产使用情况表" sheetId="12" r:id="rId12"/>
    <sheet name="部门整体支出绩效自评情况" sheetId="13" r:id="rId13"/>
    <sheet name="部门整体支出绩效自评表" sheetId="14" r:id="rId14"/>
    <sheet name="项目支出绩效自评表（招商引资工作经费）" sheetId="15" r:id="rId15"/>
    <sheet name="项目支出绩效自评表 (婚证工本费及婚姻登记系统信息化建设经费)" sheetId="16" r:id="rId16"/>
    <sheet name="项目支出绩效自评表 (城乡低保工作经费)" sheetId="17" r:id="rId17"/>
    <sheet name="项目支出绩效自评表 (政府购买社会救助服务专项资金)" sheetId="18" r:id="rId18"/>
    <sheet name="项目支出绩效自评表 (边界联检工作经费)" sheetId="19" r:id="rId19"/>
    <sheet name="项目支出绩效自评表 {原大队（村公所）干部等定救补助资金}" sheetId="20" r:id="rId20"/>
    <sheet name="项目支出绩效自评表 (水利建设伤残民工生活补助资金)" sheetId="21" r:id="rId21"/>
    <sheet name="项目支出绩效自评表 (孤儿基本生活补助资金)" sheetId="22" r:id="rId22"/>
    <sheet name="项目支出绩效自评表 {高龄老人保健（长寿)补助资金}" sheetId="23" r:id="rId23"/>
    <sheet name="项目支出绩效自评表 (经济困难老年人服务补贴专项资金)" sheetId="24" r:id="rId24"/>
    <sheet name="项目支出绩效自评表 (殡葬政策宣传及执法业务费补助资金)" sheetId="25" r:id="rId25"/>
    <sheet name="项目支出绩效自评表 （骨灰堂建设项目补助资金）" sheetId="26" r:id="rId26"/>
    <sheet name="项目支出绩效自评表 (殡葬费用减免和遗体火化补助资金)" sheetId="27" r:id="rId27"/>
    <sheet name="项目支出绩效自评表 (殡葬改革及儿童关爱保护工作补助资金)" sheetId="28" r:id="rId28"/>
    <sheet name="项目支出绩效自评表 (殡葬一线工作人员临时工作补助资金)" sheetId="29" r:id="rId29"/>
    <sheet name="项目支出绩效自评表 (敬老院管理人员薪酬及运转补助资金)" sheetId="30" r:id="rId30"/>
    <sheet name="项目支出绩效自评表 (姚安县民政福利厂改革县级补助资金)" sheetId="31" r:id="rId31"/>
    <sheet name="项目支出绩效自评表 (慈善会成立补助资金)" sheetId="32" r:id="rId32"/>
    <sheet name="项目支出绩效自评表 (养老服务中心建设项目专项补助资金)" sheetId="33" r:id="rId33"/>
    <sheet name="项目支出绩效自评表 (养老机构一次性综合运营补助资金)" sheetId="34" r:id="rId34"/>
    <sheet name="项目支出绩效自评表 (残疾人两项补贴专项资金)" sheetId="35" r:id="rId35"/>
    <sheet name="项目支出绩效自评表 (城乡困难群众救助资金)" sheetId="36" r:id="rId36"/>
    <sheet name="项目支出绩效自评表 (临时救助专项补助资金)" sheetId="37" r:id="rId37"/>
    <sheet name="项目支出绩效自评表 (特困人员救助供养专项补助资金)" sheetId="38" r:id="rId38"/>
    <sheet name="项目支出绩效自评表 (其他城市生活救助专项补助资金)" sheetId="39" r:id="rId3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<sst xmlns="http://schemas.openxmlformats.org/spreadsheetml/2006/main" count="4330" uniqueCount="942">
  <si>
    <t>收入支出决算表</t>
  </si>
  <si>
    <t>公开01表</t>
  </si>
  <si>
    <t>部门：姚安县民政局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</si>
  <si>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</si>
  <si>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</si>
  <si>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</si>
  <si>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</si>
  <si>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</si>
  <si>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</si>
  <si>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</si>
  <si>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</si>
  <si>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</si>
  <si>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</si>
  <si>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</si>
  <si>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</si>
  <si>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</si>
  <si>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</si>
  <si>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</si>
  <si>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</si>
  <si>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</si>
  <si>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</si>
  <si>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</si>
  <si>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</si>
  <si>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</si>
  <si>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</si>
  <si>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</si>
  <si>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</si>
  <si>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</si>
  <si>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</si>
  <si>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</si>
  <si>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</si>
  <si>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</si>
  <si>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</si>
  <si>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</si>
  <si>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</si>
  <si>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</si>
  <si>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</si>
  <si>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</si>
  <si>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</si>
  <si>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</si>
  <si>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</si>
  <si>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</si>
  <si>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</si>
  <si>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</si>
  <si>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</si>
  <si>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</si>
  <si>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</si>
  <si>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</si>
  <si>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</si>
  <si>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</si>
  <si>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</si>
  <si>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</si>
  <si>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</si>
  <si>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</si>
  <si>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</si>
  <si>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</si>
  <si>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</si>
  <si>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</si>
  <si>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</si>
  <si>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</si>
  <si>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</si>
  <si>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</si>
  <si>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</si>
  <si>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</si>
  <si>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</si>
  <si>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</si>
  <si>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</si>
  <si>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</si>
  <si>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</si>
  <si>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</si>
  <si>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</si>
  <si>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</si>
  <si>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</si>
  <si>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</si>
  <si>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</si>
  <si>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</si>
  <si>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</si>
  <si>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</si>
  <si>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</si>
  <si>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</si>
  <si>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</si>
  <si>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</si>
  <si>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</si>
  <si>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</si>
  <si>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</si>
  <si>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</si>
  <si>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</si>
  <si>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</si>
  <si>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</si>
  <si>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</si>
  <si>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</si>
  <si>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</si>
  <si>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</si>
  <si>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</si>
  <si>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</si>
  <si>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</si>
  <si>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</si>
  <si>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</si>
  <si>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</si>
  <si>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</si>
  <si>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</si>
  <si>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</si>
  <si>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</si>
  <si>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</si>
  <si>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</si>
  <si>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</si>
  <si>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</si>
  <si>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</si>
  <si>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</si>
  <si>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</si>
  <si>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</si>
  <si>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</si>
  <si>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</si>
  <si>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</si>
  <si>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</si>
  <si>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</si>
  <si>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</si>
  <si>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</si>
  <si>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</si>
  <si>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</si>
  <si>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</si>
  <si>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</si>
  <si>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</si>
  <si>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</si>
  <si>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</si>
  <si>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</si>
  <si>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</si>
  <si>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</si>
  <si>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</si>
  <si>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</si>
  <si>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</si>
  <si>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</si>
  <si>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20113</t>
  </si>
  <si>
    <t>商贸事务</t>
  </si>
  <si>
    <t>2011308</t>
  </si>
  <si>
    <t>招商引资</t>
  </si>
  <si>
    <t>208</t>
  </si>
  <si>
    <t>社会保障和就业支出</t>
  </si>
  <si>
    <t>20802</t>
  </si>
  <si>
    <t>民政管理事务</t>
  </si>
  <si>
    <t>2080201</t>
  </si>
  <si>
    <t>行政运行</t>
  </si>
  <si>
    <t>2080202</t>
  </si>
  <si>
    <t>一般行政管理事务</t>
  </si>
  <si>
    <t>2080208</t>
  </si>
  <si>
    <t>基层政权建设和社区治理</t>
  </si>
  <si>
    <t>2080299</t>
  </si>
  <si>
    <t>其他民政管理事务支出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</si>
  <si>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</si>
  <si>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</si>
  <si>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</si>
  <si>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</si>
  <si>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</si>
  <si>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</si>
  <si>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</si>
  <si>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</si>
  <si>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</si>
  <si>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</si>
  <si>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</si>
  <si>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</si>
  <si>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2080802</t>
  </si>
  <si>
    <t>伤残抚恤</t>
  </si>
  <si>
    <t>20810</t>
  </si>
  <si>
    <t>社会福利</t>
  </si>
  <si>
    <t>2081001</t>
  </si>
  <si>
    <t>儿童福利</t>
  </si>
  <si>
    <t>2081002</t>
  </si>
  <si>
    <t>老年福利</t>
  </si>
  <si>
    <t>2081004</t>
  </si>
  <si>
    <t>殡葬</t>
  </si>
  <si>
    <t>2081005</t>
  </si>
  <si>
    <t>社会福利事业单位</t>
  </si>
  <si>
    <t>2081006</t>
  </si>
  <si>
    <t>养老服务</t>
  </si>
  <si>
    <t>20811</t>
  </si>
  <si>
    <t>残疾人事业</t>
  </si>
  <si>
    <t>2081107</t>
  </si>
  <si>
    <t>残疾人生活和护理补贴</t>
  </si>
  <si>
    <t>20819</t>
  </si>
  <si>
    <t>最低生活保障</t>
  </si>
  <si>
    <t>2081901</t>
  </si>
  <si>
    <t>城市最低生活保障金支出</t>
  </si>
  <si>
    <t>2081902</t>
  </si>
  <si>
    <t>农村最低生活保障金支出</t>
  </si>
  <si>
    <t>20820</t>
  </si>
  <si>
    <t>临时救助</t>
  </si>
  <si>
    <t>2082001</t>
  </si>
  <si>
    <t>临时救助支出</t>
  </si>
  <si>
    <t>2082002</t>
  </si>
  <si>
    <t>流浪乞讨人员救助支出</t>
  </si>
  <si>
    <t>20821</t>
  </si>
  <si>
    <t>特困人员救助供养</t>
  </si>
  <si>
    <t>2082102</t>
  </si>
  <si>
    <t>农村特困人员救助供养支出</t>
  </si>
  <si>
    <t>20825</t>
  </si>
  <si>
    <t>其他生活救助</t>
  </si>
  <si>
    <t>2082501</t>
  </si>
  <si>
    <t>其他城市生活救助</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</si>
  <si>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</si>
  <si>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</si>
  <si>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</si>
  <si>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</si>
  <si>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</si>
  <si>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</si>
  <si>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</si>
  <si>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</si>
  <si>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</si>
  <si>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</si>
  <si>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</si>
  <si>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</si>
  <si>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</si>
  <si>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</si>
  <si>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</si>
  <si>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</si>
  <si>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</si>
  <si>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</si>
  <si>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229</t>
  </si>
  <si>
    <t>其他支出</t>
  </si>
  <si>
    <t>22908</t>
  </si>
  <si>
    <t>彩票发行销售机构业务费安排的支出</t>
  </si>
  <si>
    <t>2290804</t>
  </si>
  <si>
    <t>福利彩票销售机构的业务费支出</t>
  </si>
  <si>
    <t>22960</t>
  </si>
  <si>
    <t>彩票公益金安排的支出</t>
  </si>
  <si>
    <t>2296002</t>
  </si>
  <si>
    <t>用于社会福利的彩票公益金支出</t>
  </si>
  <si>
    <t>注：本表反映部门本年度取得的各项收入情况。</t>
  </si>
  <si>
    <t>支出决算表</t>
  </si>
  <si>
    <t>公开03表</t>
  </si>
  <si>
    <t>基本支出</t>
  </si>
  <si>
    <t>项目支出</t>
  </si>
  <si>
    <t>上缴上级支出</t>
  </si>
  <si>
    <t>经营支出</t>
  </si>
  <si>
    <t>对附属单位补助支出</t>
  </si>
  <si>
    <t>2080207</t>
  </si>
  <si>
    <t>行政区划和地名管理</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</si>
  <si>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</si>
  <si>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</si>
  <si>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</si>
  <si>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</si>
  <si>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</si>
  <si>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</si>
  <si>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</si>
  <si>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</si>
  <si>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</si>
  <si>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</si>
  <si>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</si>
  <si>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</si>
  <si>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</si>
  <si>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</si>
  <si>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</si>
  <si>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</si>
  <si>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</si>
  <si>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</si>
  <si>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</si>
  <si>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</si>
  <si>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</si>
  <si>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</si>
  <si>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</si>
  <si>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</si>
  <si>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</si>
  <si>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</si>
  <si>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</si>
  <si>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</si>
  <si>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</si>
  <si>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</si>
  <si>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</si>
  <si>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</si>
  <si>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</si>
  <si>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2080502</t>
  </si>
  <si>
    <t>事业单位离退休</t>
  </si>
  <si>
    <t>2081105</t>
  </si>
  <si>
    <t>残疾人就业</t>
  </si>
  <si>
    <t>20899</t>
  </si>
  <si>
    <t>其他社会保障和就业支出</t>
  </si>
  <si>
    <t>2089999</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</si>
  <si>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</si>
  <si>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</si>
  <si>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</si>
  <si>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</si>
  <si>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</si>
  <si>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</si>
  <si>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</si>
  <si>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</si>
  <si>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</si>
  <si>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</si>
  <si>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</si>
  <si>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</si>
  <si>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</si>
  <si>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</si>
  <si>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</si>
  <si>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</si>
  <si>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</si>
  <si>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</si>
  <si>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</si>
  <si>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</si>
  <si>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</si>
  <si>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</si>
  <si>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</si>
  <si>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</si>
  <si>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</si>
  <si>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</si>
  <si>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</si>
  <si>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</si>
  <si>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</si>
  <si>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</si>
  <si>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</si>
  <si>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</si>
  <si>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</si>
  <si>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</si>
  <si>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</si>
  <si>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</si>
  <si>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</si>
  <si>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</si>
  <si>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</si>
  <si>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</si>
  <si>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</si>
  <si>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</si>
  <si>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</si>
  <si>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</si>
  <si>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</si>
  <si>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</si>
  <si>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</si>
  <si>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</si>
  <si>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</si>
  <si>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</si>
  <si>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</si>
  <si>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</si>
  <si>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</si>
  <si>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</si>
  <si>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</si>
  <si>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</si>
  <si>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</si>
  <si>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</si>
  <si>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</si>
  <si>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</si>
  <si>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</si>
  <si>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</si>
  <si>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</si>
  <si>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</si>
  <si>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</si>
  <si>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</si>
  <si>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</si>
  <si>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</si>
  <si>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</si>
  <si>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</si>
  <si>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</si>
  <si>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</si>
  <si>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</si>
  <si>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</si>
  <si>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</si>
  <si>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</si>
  <si>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</si>
  <si>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</si>
  <si>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</si>
  <si>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</si>
  <si>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</si>
  <si>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</si>
  <si>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</si>
  <si>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</si>
  <si>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</si>
  <si>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</si>
  <si>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</si>
  <si>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</si>
  <si>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</si>
  <si>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</si>
  <si>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</si>
  <si>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</si>
  <si>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</si>
  <si>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</si>
  <si>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</si>
  <si>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</si>
  <si>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</si>
  <si>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</si>
  <si>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</si>
  <si>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</si>
  <si>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</si>
  <si>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</si>
  <si>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</si>
  <si>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</si>
  <si>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</si>
  <si>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</si>
  <si>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</si>
  <si>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</si>
  <si>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</si>
  <si>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</si>
  <si>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</si>
  <si>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</si>
  <si>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</si>
  <si>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</si>
  <si>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</si>
  <si>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</si>
  <si>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</si>
  <si>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</si>
  <si>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</si>
  <si>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</si>
  <si>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</si>
  <si>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</si>
  <si>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</si>
  <si>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</si>
  <si>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</si>
  <si>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</si>
  <si>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</si>
  <si>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</si>
  <si>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</si>
  <si>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</si>
  <si>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</si>
  <si>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</si>
  <si>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</si>
  <si>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</si>
  <si>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</si>
  <si>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</si>
  <si>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</si>
  <si>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</si>
  <si>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</si>
  <si>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</si>
  <si>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</si>
  <si>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</si>
  <si>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</si>
  <si>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</si>
  <si>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</si>
  <si>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</si>
  <si>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</si>
  <si>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</si>
  <si>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</si>
  <si>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</si>
  <si>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</si>
  <si>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</si>
  <si>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</si>
  <si>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</si>
  <si>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</si>
  <si>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</si>
  <si>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</si>
  <si>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</si>
  <si>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</si>
  <si>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</si>
  <si>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</si>
  <si>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</si>
  <si>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</si>
  <si>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</si>
  <si>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</si>
  <si>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</si>
  <si>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</si>
  <si>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</si>
  <si>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</si>
  <si>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</si>
  <si>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</si>
  <si>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</si>
  <si>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</si>
  <si>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</si>
  <si>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</si>
  <si>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</si>
  <si>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</si>
  <si>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</si>
  <si>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</si>
  <si>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</si>
  <si>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</si>
  <si>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</si>
  <si>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</si>
  <si>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</si>
  <si>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</si>
  <si>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</si>
  <si>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</si>
  <si>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</si>
  <si>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</si>
  <si>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</si>
  <si>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</si>
  <si>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</si>
  <si>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</si>
  <si>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</si>
  <si>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</si>
  <si>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</si>
  <si>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</si>
  <si>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</si>
  <si>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</si>
  <si>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</si>
  <si>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</si>
  <si>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</si>
  <si>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</si>
  <si>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</si>
  <si>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</si>
  <si>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</si>
  <si>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</si>
  <si>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</si>
  <si>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</si>
  <si>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</si>
  <si>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</si>
  <si>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</si>
  <si>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</si>
  <si>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</si>
  <si>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</si>
  <si>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</si>
  <si>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</si>
  <si>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</si>
  <si>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</si>
  <si>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</si>
  <si>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</si>
  <si>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</si>
  <si>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</si>
  <si>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</si>
  <si>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备注：本部门2023年度无国有资本经营预算财政拨款收入，《国有资本经营预算财政拨款收入支出决算表》为空表。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</si>
  <si>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</si>
  <si>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</si>
  <si>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</si>
  <si>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</si>
  <si>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</si>
  <si>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</si>
  <si>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</si>
  <si>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</si>
  <si>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</si>
  <si>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</si>
  <si>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</si>
  <si>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</si>
  <si>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</si>
  <si>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</si>
  <si>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</si>
  <si>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</si>
  <si>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</si>
  <si>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</si>
  <si>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</si>
  <si>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</si>
  <si>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</si>
  <si>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</si>
  <si>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</si>
  <si>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</si>
  <si>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</si>
  <si>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</si>
  <si>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</si>
  <si>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</si>
  <si>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</si>
  <si>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</si>
  <si>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</si>
  <si>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</si>
  <si>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</si>
  <si>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</si>
  <si>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</si>
  <si>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</si>
  <si>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</si>
  <si>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</si>
  <si>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</si>
  <si>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</si>
  <si>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</si>
  <si>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</si>
  <si>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</si>
  <si>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</si>
  <si>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</si>
  <si>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</si>
  <si>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</si>
  <si>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</si>
  <si>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</si>
  <si>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</si>
  <si>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</si>
  <si>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</si>
  <si>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</si>
  <si>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</si>
  <si>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</si>
  <si>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</si>
  <si>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</si>
  <si>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部门整体支出绩效自评情况</t>
  </si>
  <si>
    <t>公开 13表</t>
  </si>
  <si>
    <t>一、部门基本情况</t>
  </si>
  <si>
    <t xml:space="preserve">    （一）部门概况</t>
  </si>
  <si>
    <t>姚安县民政局是姚安县人民政府工作部门，为正科级，姚安县民政局为行政单位，执行政府会计制度，属县级一级预算单位，2022年我局独立核算机构1个，2023年末实有人员编制23人，其中：行政编制8人（含行政工勤编制1人），事业编制15人，在职在编实有行政人员11人（含行政工勤人员1人），事业人员11人，退休人员9人，年末遗属6人。实有车辆编制2辆，在编实有车辆2辆。设6个内设机构和社会组织党委办公室，主要负责贯彻落实社会救助、基层政权和社区建设、区划地名、社会福利和社会事务、民间组织管理等职责。</t>
  </si>
  <si>
    <t xml:space="preserve">    （二）部门绩效目标的设立情况</t>
  </si>
  <si>
    <t>扣紧保障和改善民生主题，加强和创新社会管理，突出抓基础、抓重点、抓推进、抓落实，以社会救助水平逐步提升、殡葬、社会养老服务体系日益完善、社会组织建设创新发展、基层民主建设扎实开展、区划地名工作有序推进、涉军群体维稳工作有力有效六个方面为主，提高对社会特殊、困难群体的帮扶救助服务保障水平、全面建立适度普惠型社会福利服务体系、加快培育社会组织发展、提高和强化社会管理和社会服务的支撑，积极实现民政保障民生、发展民生、服务社会的职能目标，设立绩效指标，并严格按已定指标实施。</t>
  </si>
  <si>
    <t xml:space="preserve">    （三）部门整体收支情况</t>
  </si>
  <si>
    <t>2023年收入合计82507618.57，其中：一般公共预算财政拨款收入80335896.57元，政府性基金预算1340529.00元，其他收入831193.00元；2023年部门决算支出82294989.70元，其中：基本支出4600245.75元，项目支出77694743.95元。</t>
  </si>
  <si>
    <t xml:space="preserve">    （四）部门预算管理制度建设情况</t>
  </si>
  <si>
    <t>制定并印发了《姚安县民政局预算管理内部控制制度》的通知，规范姚安县民政局预算管理，提高资金使用效益。</t>
  </si>
  <si>
    <t xml:space="preserve">    （五）严控“三公经费”支出情况</t>
  </si>
  <si>
    <t>我局严格执行中央八项规定和省委、省政府的相关规定，从严控制“三公”经费支出，厉行节约，以实现收支平衡的目标。2023年度一般公共预算财政拨款“三公”经费支出决算数比上年减少4998.17元，下降5.79%。其中：公务用车运行维护费支出决算减少3968.61元，下降6.58%；公务接待费支出决算减少1029.56元，下降3.96%。</t>
  </si>
  <si>
    <t>二、绩效自评工作情况</t>
  </si>
  <si>
    <t>（一）绩效自评的目的</t>
  </si>
  <si>
    <t>通过项目立项情况、资金使用情况、项目实施管理情况、项目绩效表现情况，及时发现预算申报、管理及实施效果中的薄弱环节，及时发现项目实施存在的问题，并提出相应的对策建议，为完善专项资金项目决策与管理制度，改进项目管理工作提供参考。通过绩效自评，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t>
  </si>
  <si>
    <t>（二）自评组织过程</t>
  </si>
  <si>
    <t>1.前期准备</t>
  </si>
  <si>
    <t xml:space="preserve">按照2023年年初确立的整体支出绩效评价体系，拟定评价计划，由局领导负主要责任，各股室协调合作，确保评价工作准确、有效。
</t>
  </si>
  <si>
    <t>2.组织实施</t>
  </si>
  <si>
    <t>根据评价计划拟定组织实施方案、评价指标体系。在整体支出和项目支出绩效评价共性指标体系框架的基础上，结合年初预算批复的部门整体支出和项目支出绩效指标，部门职责以及项目特点，补充设计个性指标，确定部门整体支出和项目的绩效自评体系，同时根据评价情况积累经验，逐步建立适应部门和项目特点的绩效自评指标库。</t>
  </si>
  <si>
    <t xml:space="preserve">           三、评价情况分析及综合评价结论</t>
  </si>
  <si>
    <t>按照三级绩效指标评价分析，姚安县民政局2023年设立的绩效目标符合国家法律法规、国民经济和社会发展总体规划，符合部门“三定”方案确定的职能职责，符合部门中长期实施规划。绩效指标清晰、可量化，与部门年度的任务数相对应，与2023年预算资金相匹配。预算配置科学合理，预算执行积极有效，预算管理透明规范，资产管理安全高效，职责履行目标完成、质量达标，履职效益较好。2023年度严格执行财经制度和管理规定，按时完成预算执行进度，严格控制、合理利用各项经费，鼓励合法合规的经费开支，按要求进行预算管理，不断完善资产管理制度，努力提高国有资产使用效益。</t>
  </si>
  <si>
    <t xml:space="preserve">           四、存在的问题和整改情况</t>
  </si>
  <si>
    <t>1.制定合理的评价指标体系工作难度较大。
2.个别指标未达到财政要求的支付进度，在今后年度中将按照财政要求的支付进度及时，努力完成工作指标。</t>
  </si>
  <si>
    <t xml:space="preserve">           五、绩效自评结果应用</t>
  </si>
  <si>
    <t>针对绩效自评中存在的问题，积极建立整改机制，及时调整和优化后续项目和以后年度预算支出的方向和结构，进一步合理配置资源，完善项目管理办法，切实提高项目管理水平、财政资金使用效益和部门工作效率。</t>
  </si>
  <si>
    <t xml:space="preserve">         六、主要经验及做法</t>
  </si>
  <si>
    <t>1.完善预算编报程序。严格按照县财政局要求，提前完善项目库信息，将新项目入项目库，每年的预算项目保证取源于项目库。在年初预算编报时，细化经费，完善信息，制定合法、合规、合理、可行的绩效目标。2.严格预算执行。在整个预算期内，严格按照年初制定的绩效目标，有效控制经费范围、合理合规使用资金、按时完成执行进度。 3.建立部门整改机制。针对绩效自评中存在的问题，积极建立整改机制，及时调整和优化后续项目和以后年度预算支出的方向和结构，进一步合理配置资源，完善项目管理办法，切实提高项目管理水平、财政资金使用效益和部门工作效率。</t>
  </si>
  <si>
    <t xml:space="preserve">         七、其他需说明的情况</t>
  </si>
  <si>
    <t>无</t>
  </si>
  <si>
    <t>备注：涉密部门和涉密信息按保密规定不公开。</t>
  </si>
  <si>
    <t>部门整体支出绩效自评表</t>
  </si>
  <si>
    <t>公开 14表</t>
  </si>
  <si>
    <t>部门名称</t>
  </si>
  <si>
    <t>姚安县民政局</t>
  </si>
  <si>
    <t>内容</t>
  </si>
  <si>
    <t>说明</t>
  </si>
  <si>
    <t>部门总体目标</t>
  </si>
  <si>
    <t>部门职责</t>
  </si>
  <si>
    <t>1.拟订全县民政事业发展规划、相关政策及民政事业发展地方性行业标准，起草有关地方性法规和县政府规章草案并组织实施、监督检查。
2.依法对社会团体、社会服务机构等社会组织进行登记管理和执法监督，指导乡（镇）对社会组织登记管理和执法监督。负责县属新登记成立、无业务主管单位的社会组织和与党政机关脱钩后的行业协会商会的党建工作。
3.拟订全县社会救助政策、标准，健全和完善社会救助体系。负责城乡居民最低生活保障、特困人员救助供养、临时救助、生活无着流浪乞讨人员救助工作。配合相关部门开展专项社会救助。负责全县居民家庭经济状况核对工作。
4.拟订全县城乡基层群众自治建设和社区治理发展规划，指导开展村（居）委会自治组织建设、城乡社区治理体系和治理能力建设，提出加强和改进城乡基层政权建设的建议，推动基层民主政治建设。
5.负责乡（镇）以上行政区域的设立、撤销、命名、调整、更名和界线变更以及政府驻地迁移的审核报批工作。组织、指导县乡级及其以下行政区域界线的勘定、管理工作。负责全县重要自然地理实体的命名、更名的审核报批工作，规范全县地名标志的设置和管理。
6.拟定全县社会福利事业发展规划和地方性行业标准并组织实施，负责孤儿、农村留守儿童、困境儿童和残疾人等特殊群体基本生活及权益保障工作，配合相关部门做好各项残疾人福利工作。
7.负责推进婚俗和殡葬改革，拟订全县殡葬事业发展规划及地方性行业标准并监督实施，指导乡（镇）开展公益性公墓的审批管理，负责经营性公墓审核报批。指导婚姻、殡葬等服务机构管理工作，依法办理辖区内居民的婚姻登记工作。
8.拟订养老服务体系建设规划及地方性行业标准并组织实施，统筹推进、督促指导、监督管理养老服务机构和服务项目建设和管理工作，负责老年人福利和特殊困难老年人救助政策的组织实施。
9.拟订全县慈善事业发展规划，进行慈善组织认定，核发慈善组织公开募捐资格证书，规范慈善组织活动，指导慈善和社会捐助工作。
10.监督和指导福利彩票销售管理工作，拟定县本级福利彩票公益金使用管理办法，管理使用好各级福彩公益金。
11.会同有关部门拟订全县社会工作发展规划，推进全县社会组织、社会工作人才队伍和志愿者队伍建设。
12.完成县委和县政府交办的其他任务。
13.职能转变。姚安县民政局应强化老年人服务和基本民生保障职能，为老年人和困难群众、孤老孤残孤儿等特殊群体提供基本社会服务，促进资源向薄弱地区、领域、环节倾斜。积极培育社会组织、社会工作者等多万元参与主体，推动搭建基层社会治理和社区公共服务平台。
14.有关职责分工。
(1)与县卫生健康局的有关职责分工。姚安县民政局负责统筹推进、督促指导、监督管理养老服务工作，拟订养老服务体系建设规划、地方性法规、政策、地方性行业标准并组织实施，承担老年人福利和特殊困难老年人救助工作。姚安县卫生健康局负责拟订应对人口老龄化、医养结合政策措施，综合协调、督促指导、组织推进老龄事业发展，承担老年疾病防治、老年人医疗照护、老年人心理健康与关怀服务等老年健康工作。
(2)与县自然资源局的有关职责分工。县民政局会同县自然资源局组织编制公布行政区划信息的姚安县行政区划图。
(3)与县医疗保障局的有关职责分工。县民政局、县医疗保障局建立沟通协调机制。县民政局负责最低生活保障对象和特困供养人员的分类认定，定期将认定信息提供县医疗保障局，县医疗保障局及时组织开展医疗救助工作。</t>
  </si>
  <si>
    <t>根据三定方案归纳</t>
  </si>
  <si>
    <t>总体绩效目标</t>
  </si>
  <si>
    <t>一是健全完善社会救助体系。积极推进分类施保，不断完善申报审批程序，严把城乡低保对象的“入口”关和“出口”关，加强动态管理，做到应保尽保和按标施保；二是加强特殊人群救助体系建设。做好困难残疾人生活补贴和重度残疾人护理补贴审核发放工作，继续落实和规范残疾人“两项补贴”制度。继续做好困境儿童和农村留守儿童的信息排查和救助管理；三是着力增强社会养老服务能力。加大养老服务机构发展规划，把养老服务产业纳入经济社会发展整体规划中，做到优先立项、统筹安排、调配资源、整合力量，从根本上保证养老机构的快速发展；四是推进基层治理方式创新，进一步健全村（社区）自治章程、居规民约、依法治村（社区）规划、民主评议制度、居务公开和财务公开等制度，形成村（社区）党支部领导下，依法建制、以制治居、民主管理、民主监督的良好工作格局；五是促进社会组织健康发展。大力降低社会组织登记门槛，简化登记程序，健全直接登记与双重管理相结合的社会组织登记管理制度；六是加强福彩销售站点规范化建设和队伍建设。进一步规范福彩发行费和公益金使用管理，提升福彩公益金使用效率。引导各类慈善组织参与脱贫攻坚；七是扎实落实惠民政策，及时兑付火化及惠民殡葬补助资金，切实减轻了群众的丧葬负担，持续推进县级及镇、村公墓建设。</t>
  </si>
  <si>
    <t>根据部门职责及2023年重点工作任务归纳</t>
  </si>
  <si>
    <t>一、部门年度目标</t>
  </si>
  <si>
    <t>财年</t>
  </si>
  <si>
    <t>目标</t>
  </si>
  <si>
    <t>实际完成情况</t>
  </si>
  <si>
    <t>2023</t>
  </si>
  <si>
    <t>是健全完善社会救助体系；二是加强特殊人群救助体系建设；三是着力增强社会养老服务能力；四是推进基层治理方式创新；五是促进社会组织健康发展；六是加强福彩销售站点规范化建设和队伍建设；七是全面推进殡葬改革工作。</t>
  </si>
  <si>
    <t>积极推进分类施保，不断完善申报审批程序，严把城乡低保对象的“入口”关和“出口”关，加强动态管理，做到应保尽保和按标施保；抓好城乡低保专项整治工作，加强城乡低保规范化管理；做好困难残疾人生活补贴和重度残疾人护理补贴审核发放工作，继续落实和规范残疾人“两项补贴”制度。健全孤儿保障制度，落实困境儿童保障政策，统筹儿童福利机构和未成年人保护中心设施建设；加大养老服务机构发展规划，把养老服务产业纳入经济社会发展整体规划中，做到优先立项、统筹安排、调配资源、整合力量，从根本上保证养老机构的快速发展；大力降低社会组织登记门槛，简化登记程序，健全直接登记与双重管理相结合的社会组织登记管理制度；进一步规范福彩发行费和公益金使用管理，提升福彩公益金使用效率。引导各类慈善组织参与脱贫攻坚；殡葬改革树立了社会新风向。一是加强殡葬改革政策宣传，确保了殡葬改革工作家喻户晓、深入人心；二是扎实落实惠民政策，及时兑付火化及惠民殡葬补助资金，切实减轻了群众的丧葬负担；三是持续推进县级及镇、村公墓建设；四是规范殡葬用品市场管理、活人墓、大墓、豪华墓整改落实。</t>
  </si>
  <si>
    <t>2024</t>
  </si>
  <si>
    <t>（一）以民生为抓手，提升兜底保障水平。一是继续开展低保专项治理工作；二是加强农村低保与巩固拓展脱贫攻坚成果同乡村振兴有效衔；三是坚持低保公开公示制度，认真落实低保投诉举报和信访接待工作；四是切实做好临时救助，充分发挥“救急难”功能作用；五是贯彻落实特困人员供养政策，不断提高特困人员供养水平；六是不断加大居民家庭经济状况核对业务力度。（二）以满意为目标，提升养老服务水平。一是认真宣传贯彻落实养老服务政策；二是积极开展星级达标创建工作；三是积极开展项目申报工作；四是严格审核审批，按时发放高龄补助；五是积极做好运营补助兑现工作；六是积极探索医养结合新模式；七是积极探索中心敬老院社会化运营管理模式；八是积极开展好养机构基础设施改造工作；九是扎实开展养老机构安全生产督查检查工作；十是做好养老机构疫情防控工作。（三）以保障为基础，促进社会事务和福利慈善发展。一是认真开展儿童福利工作；二是深入开展加强婚姻管理引领婚育新风专项行动；三是推进流浪乞讨人员救助管理服务；四是坚持培育和监管并重，推动社会组织高质量发展；五是慈善事业和社会工作有序推进。（四）深入推进殡葬改革工作。一是加强殡葬宣传；二是落实惠民政策；三是规范殡葬用品市场管理、活人墓、大墓、豪华墓整改落实；四是推进镇、村公墓建设；五是推进县级公墓建设。（五）以创新为源泉，推进基层民主自治建设。一是基层政权和基层群众性自治组织规范化建设成效显著；二是城乡社区治理创新和服务体系建设取得新进展；三是地名和行政区域界线管理工作成果丰硕。</t>
  </si>
  <si>
    <t>---</t>
  </si>
  <si>
    <t>2025</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</si>
  <si>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</si>
  <si>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</si>
  <si>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</si>
  <si>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</si>
  <si>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</si>
  <si>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</si>
  <si>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</si>
  <si>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</si>
  <si>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</si>
  <si>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</si>
  <si>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</si>
  <si>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农村最低生活保障金</t>
  </si>
  <si>
    <t>本级</t>
  </si>
  <si>
    <t>1、保障农村低保对象基本生活；2、逐步提高农村低保对象基本生活水平。</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</si>
  <si>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</si>
  <si>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</si>
  <si>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</si>
  <si>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</si>
  <si>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</si>
  <si>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</si>
  <si>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</si>
  <si>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</si>
  <si>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</si>
  <si>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</si>
  <si>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</si>
  <si>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农村低保发放人数（按月平均）</t>
  </si>
  <si>
    <t>定量指标</t>
  </si>
  <si>
    <t>9375</t>
  </si>
  <si>
    <t>人</t>
  </si>
  <si>
    <t>其中：农村低保对象中建档立卡已脱贫人口数量（按月平均）</t>
  </si>
  <si>
    <t>4154</t>
  </si>
  <si>
    <t>农村低保A类保障对象每人每月</t>
  </si>
  <si>
    <t>446</t>
  </si>
  <si>
    <t>元</t>
  </si>
  <si>
    <t>农村低保B类保障对象每人每月</t>
  </si>
  <si>
    <t>农村低保C类保障对象每人每月</t>
  </si>
  <si>
    <t>时效指标</t>
  </si>
  <si>
    <t>农村低保资金发放时效</t>
  </si>
  <si>
    <t>定性指标</t>
  </si>
  <si>
    <t>每月15日前</t>
  </si>
  <si>
    <t>%</t>
  </si>
  <si>
    <t>社会效益
指标</t>
  </si>
  <si>
    <t>政策知晓率</t>
  </si>
  <si>
    <t>满意度指标</t>
  </si>
  <si>
    <t>服务对象满意度指标等</t>
  </si>
  <si>
    <t>受助对象满意度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</si>
  <si>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</si>
  <si>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</si>
  <si>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</si>
  <si>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</si>
  <si>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</si>
  <si>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项目支出绩效自评表</t>
  </si>
  <si>
    <t>公开 15表</t>
  </si>
  <si>
    <t>项目名称</t>
  </si>
  <si>
    <t>招商引资工作经费</t>
  </si>
  <si>
    <t>主管部门</t>
  </si>
  <si>
    <t>实施单位</t>
  </si>
  <si>
    <t>项目资金
（元）</t>
  </si>
  <si>
    <t>年初预算数</t>
  </si>
  <si>
    <t>全年执行数</t>
  </si>
  <si>
    <t>分值</t>
  </si>
  <si>
    <t>执行率</t>
  </si>
  <si>
    <t>得分</t>
  </si>
  <si>
    <t>年度资金总额</t>
  </si>
  <si>
    <t>其中：当年财政拨款</t>
  </si>
  <si>
    <t>上年结转资金</t>
  </si>
  <si>
    <t>年度
总体
目标</t>
  </si>
  <si>
    <t>预期目标</t>
  </si>
  <si>
    <t>为切实做好招商引资工作，确保招商引资工作顺利开展。</t>
  </si>
  <si>
    <t>已完成</t>
  </si>
  <si>
    <t>绩效指标</t>
  </si>
  <si>
    <t xml:space="preserve">年度指标值 </t>
  </si>
  <si>
    <r>
      <rPr>
        <sz val="10"/>
        <color rgb="FF000000"/>
        <rFont val="宋体"/>
        <charset val="134"/>
      </rPr>
      <t>产出指标</t>
    </r>
  </si>
  <si>
    <r>
      <rPr>
        <sz val="10"/>
        <color rgb="FF000000"/>
        <rFont val="宋体"/>
        <charset val="134"/>
      </rPr>
      <t>数量指标</t>
    </r>
  </si>
  <si>
    <t>获补助对象</t>
  </si>
  <si>
    <t>=</t>
  </si>
  <si>
    <t>个</t>
  </si>
  <si>
    <t>1个</t>
  </si>
  <si>
    <r>
      <rPr>
        <sz val="10"/>
        <color rgb="FF000000"/>
        <rFont val="宋体"/>
        <charset val="134"/>
      </rPr>
      <t>质量指标</t>
    </r>
  </si>
  <si>
    <t>兑现准确率</t>
  </si>
  <si>
    <r>
      <rPr>
        <sz val="10"/>
        <color rgb="FF000000"/>
        <rFont val="宋体"/>
        <charset val="134"/>
      </rPr>
      <t>时效指标</t>
    </r>
  </si>
  <si>
    <t>发放及时率</t>
  </si>
  <si>
    <t>≥</t>
  </si>
  <si>
    <r>
      <rPr>
        <sz val="10"/>
        <color rgb="FF000000"/>
        <rFont val="宋体"/>
        <charset val="134"/>
      </rPr>
      <t>社会效益指标</t>
    </r>
  </si>
  <si>
    <r>
      <rPr>
        <sz val="10"/>
        <color rgb="FF000000"/>
        <rFont val="宋体"/>
        <charset val="134"/>
      </rPr>
      <t>服务对象满意度指标等</t>
    </r>
  </si>
  <si>
    <t>工作满意度</t>
  </si>
  <si>
    <r>
      <rPr>
        <sz val="10"/>
        <color rgb="FF000000"/>
        <rFont val="宋体"/>
        <charset val="134"/>
      </rPr>
      <t>其他需要说明事项</t>
    </r>
  </si>
  <si>
    <r>
      <rPr>
        <sz val="10"/>
        <color rgb="FF000000"/>
        <rFont val="宋体"/>
        <charset val="134"/>
      </rPr>
      <t>总分</t>
    </r>
  </si>
  <si>
    <t>（自评等级）优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</si>
  <si>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</si>
  <si>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</si>
  <si>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</si>
  <si>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</si>
  <si>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婚证工本费及婚姻登记系统信息化建设经费</t>
  </si>
  <si>
    <t>目标1、年内婚证印制费，实现免费颁发婚姻登记证书；目标2：开展婚姻登记人员业务培训；目标3、购买电脑、打印机、复印机等办公设备及耗材。</t>
  </si>
  <si>
    <t>婚姻登记证书</t>
  </si>
  <si>
    <t>＝</t>
  </si>
  <si>
    <t>本</t>
  </si>
  <si>
    <t>5000本</t>
  </si>
  <si>
    <t>购买婚姻登记信息化办公设备</t>
  </si>
  <si>
    <t>套</t>
  </si>
  <si>
    <t>2套</t>
  </si>
  <si>
    <t>质量指标</t>
  </si>
  <si>
    <t>婚姻登记机关标准化达标率</t>
  </si>
  <si>
    <t>逐步推进婚姻登记信息化、智能化进程</t>
  </si>
  <si>
    <t>达标时限</t>
  </si>
  <si>
    <t>2022年12月底以前</t>
  </si>
  <si>
    <t>效益指标</t>
  </si>
  <si>
    <t>社会效益指标</t>
  </si>
  <si>
    <t>项目受益人数</t>
  </si>
  <si>
    <t>覆盖全县</t>
  </si>
  <si>
    <t>可持续影响标</t>
  </si>
  <si>
    <t>使婚姻登记工作更好地服务于社会发展需要</t>
  </si>
  <si>
    <t>提升婚姻登记服务水平，推动婚姻登记转型升级</t>
  </si>
  <si>
    <t>其他需要说明事项</t>
  </si>
  <si>
    <t>总分</t>
  </si>
  <si>
    <t>城乡低保工作经费</t>
  </si>
  <si>
    <t xml:space="preserve">目标1：加强对县、乡、村社会救助经办服务人员的业务培训,社会救助规范化管理水平明显提高；
目标2：规范城乡低保,落实定期核查机制，实时进行动态管理；目标3:印制城乡低保表册，规范低保审核审批程序；目标4:加大城乡低保政策宣传力度，不断提高政策知晓率。   </t>
  </si>
  <si>
    <t xml:space="preserve">已完成 </t>
  </si>
  <si>
    <t>县、乡、村社会救助经办人员培训次数</t>
  </si>
  <si>
    <t>≧</t>
  </si>
  <si>
    <t>次</t>
  </si>
  <si>
    <t/>
  </si>
  <si>
    <t>低保政策宣传次数</t>
  </si>
  <si>
    <t>低保补助对象准确率</t>
  </si>
  <si>
    <t>100</t>
  </si>
  <si>
    <t>100%</t>
  </si>
  <si>
    <t>补助发放标准达标率</t>
  </si>
  <si>
    <t>补助资金发放及时性</t>
  </si>
  <si>
    <t>按月发放</t>
  </si>
  <si>
    <t>覆盖全部符合条件人员</t>
  </si>
  <si>
    <t>部分乡镇存在一定漏报现象</t>
  </si>
  <si>
    <t>服务对象
满意度指标</t>
  </si>
  <si>
    <t>95</t>
  </si>
  <si>
    <t>≧95%</t>
  </si>
  <si>
    <t>其他需要说明的事项</t>
  </si>
  <si>
    <t>政府购买社会救助服务专项资金</t>
  </si>
  <si>
    <t xml:space="preserve">目标1：落实政府购买社会救助服务,稳固政府购买社会救助服务成果；
目标2：执行大岗位补贴标准,充实村级社会救助服务经办能力；
目标3:不断提高社会救助服务满意度。  </t>
  </si>
  <si>
    <t>配置县、乡镇社会救助经办人员</t>
  </si>
  <si>
    <t>16人</t>
  </si>
  <si>
    <t>村级社会救助协理员配置数</t>
  </si>
  <si>
    <t>77人</t>
  </si>
  <si>
    <t>补助标准</t>
  </si>
  <si>
    <t>县、乡(镇)社会救助经办人员3600元/人/月,村（社区）社会救助协理员、民政事务员825元/人/月</t>
  </si>
  <si>
    <t>稳固推进社会救助服务效果</t>
  </si>
  <si>
    <t>成果显著</t>
  </si>
  <si>
    <t>缓解基层经办力量情况</t>
  </si>
  <si>
    <t>有效改善</t>
  </si>
  <si>
    <t>服务对象满意度</t>
  </si>
  <si>
    <t>边界联检工作经费</t>
  </si>
  <si>
    <t>目标：1、按时完成姚安县至大姚县、南华县、牟定县、祥云县行政区域界线联合检查工作。                                                                                                                                                   目标：2、加强对工作经费使用的监督管理，确保专款专用。</t>
  </si>
  <si>
    <t>完成姚安县与大姚县、南华县、牟定县、祥云县行政区域界线被毁和恢复工作任务</t>
  </si>
  <si>
    <t>通过各级验收</t>
  </si>
  <si>
    <t>界线联合检查标准达标率</t>
  </si>
  <si>
    <t>2024年10月底</t>
  </si>
  <si>
    <t>维护边界地区和谐稳定</t>
  </si>
  <si>
    <t>≧95</t>
  </si>
  <si>
    <t>原大队（村公所）干部等定救补助资金</t>
  </si>
  <si>
    <t xml:space="preserve">目标1：向全县符合享受补助条件的原大队(村公所)干部发放补助；
目标2：及时停发死亡人员补助；
目标3：及时足额发放补助。 </t>
  </si>
  <si>
    <t>原大队(村公所)干部人员</t>
  </si>
  <si>
    <t>47人</t>
  </si>
  <si>
    <t>社会化发放率</t>
  </si>
  <si>
    <t>补助标准按规定发放</t>
  </si>
  <si>
    <t>每月10日前发放上月补助</t>
  </si>
  <si>
    <t>对维护社会安定团结的推动作用</t>
  </si>
  <si>
    <t>水利建设伤残民工生活补助资金</t>
  </si>
  <si>
    <t xml:space="preserve">目标1：向全县符合享受补助条件的水利水电伤残民工及企业回乡人员发放补助；
目标2：及时复核审定享受补助人员名册及数量；
目标3:及时足额发放水利水电伤残民工及企业回乡人员补助。  </t>
  </si>
  <si>
    <t>水利伤残民工及企业回乡人员</t>
  </si>
  <si>
    <t>198</t>
  </si>
  <si>
    <t>198人</t>
  </si>
  <si>
    <t>效果明显</t>
  </si>
  <si>
    <t>补助对象生活情况</t>
  </si>
  <si>
    <t>孤儿基本生活补助资金</t>
  </si>
  <si>
    <t>按月及时足额发放孤儿生活基本生活补助资金。</t>
  </si>
  <si>
    <t>孤儿及事实无人抚养儿童</t>
  </si>
  <si>
    <t>32人</t>
  </si>
  <si>
    <t>孤儿基本生活保障制度</t>
  </si>
  <si>
    <t>进一步完善</t>
  </si>
  <si>
    <t>高龄老人保健（长寿）补助资金</t>
  </si>
  <si>
    <t>施积极应对人口老龄化战略，进一步建立完善80岁及以上高龄老人补助制度，完善我县养老保障体系建设，解决高龄老人基本生活问题，整体提高高龄老人的生活质量。2023年，继续对具有我县户籍的80至99周岁、100周岁以上老年人分别按照月人均不低于50元、300元的标准发放高龄补助和长寿补助。坚持公开、公平、公正原则，严格按照标准确定保障对象，接受群众监督，增强工作透明度，确保高龄补助及时、准确发放，全年预计发放高龄补贴人数4413人，其中80至99周岁4412人，100周岁以上4人。</t>
  </si>
  <si>
    <t>发放80至99岁老年人高龄保健补助人数</t>
  </si>
  <si>
    <t>4413</t>
  </si>
  <si>
    <t>4413人</t>
  </si>
  <si>
    <t>发放100周岁以上老年人长寿补助人数</t>
  </si>
  <si>
    <t>4人</t>
  </si>
  <si>
    <t>80至99岁老年人发放标准</t>
  </si>
  <si>
    <t>50元/人/月</t>
  </si>
  <si>
    <t>100周岁以上老年人发放标准</t>
  </si>
  <si>
    <t>300元/人/月</t>
  </si>
  <si>
    <t>经济困难老年人服务补贴专项资金</t>
  </si>
  <si>
    <t>坚持公开、公平、公正原则，严格按照标准确定保障对象，接受群众监督，增强工作透明度，确保经济困难老年人服务补贴及时、准确发放。实施积极应对人口老龄化战略，进一步建立完善80周岁及以上的低保老年人和分散供养的特困老年人补贴制度，完善我县养老保障体系建设，解决高龄老人基本生活问题，整体提高高龄老人的生活质量。2023年4月开始，对具有我县户籍、年满80周岁及以上的低保老年人和分散供养的困难老年人按不低于50元/人/月的标准发放经济困难老年人服务补贴。</t>
  </si>
  <si>
    <t>发放80周岁及以上低保老年人和分散供养特困老年人服务补贴人数</t>
  </si>
  <si>
    <t>633</t>
  </si>
  <si>
    <t>633人</t>
  </si>
  <si>
    <t>符合对象纳入经济困难老年人服务补贴</t>
  </si>
  <si>
    <t>经济困难老年人服务补贴发放标准</t>
  </si>
  <si>
    <t>元/人/月</t>
  </si>
  <si>
    <t>经济困难老年人收入增加值</t>
  </si>
  <si>
    <t>元/人/年</t>
  </si>
  <si>
    <t>600元/人/年</t>
  </si>
  <si>
    <t>殡葬政策宣传及执法业务费补助资金</t>
  </si>
  <si>
    <t>目标1：每年阶段性会议召开、节假日宣传材料制作经费；
目标2：政策、法规培训经费；
目标3：经营性公墓价格整治成本核算经费；
目标4：市场清理、突发事件执法过程中开支；
目标5：各农村公益性公墓建设星级达标奖励。</t>
  </si>
  <si>
    <t>每年阶段性会议召开</t>
  </si>
  <si>
    <t>6次</t>
  </si>
  <si>
    <t>节假日宣传材料制作</t>
  </si>
  <si>
    <t>万份</t>
  </si>
  <si>
    <t>30万份</t>
  </si>
  <si>
    <t>殡葬执法标准达标率</t>
  </si>
  <si>
    <t>补助资金拨付及时性</t>
  </si>
  <si>
    <t>骨灰堂建设项目补助资金</t>
  </si>
  <si>
    <t>骨灰堂项目于2020年3月完成招投标，4月15日开工建设。我县骨灰堂建设项目列入2018年中央预算内投资项目，计划总建筑面积5000平米，其中主体建筑骨灰塔3000平米，附属设施2000平米。项目计划总投资1000万元，中央计划内补助资金480万元，争取州级补助资金200万元，其他资金320万元，目前，项目到位资金680万元。建成后，可寄存骨灰11000个，将对推进姚安县殡葬改革事业给予有力支持，解决火葬后骨灰不进墓地的寄存问题，有利于节约用地，保护环境，移风易俗、倡导文明，促进国民经济和社会的持续、健康发展。</t>
  </si>
  <si>
    <t>寄存骨灰数</t>
  </si>
  <si>
    <t>11000</t>
  </si>
  <si>
    <t>11000个</t>
  </si>
  <si>
    <t>达到验收合格标准</t>
  </si>
  <si>
    <t>12月底前完成</t>
  </si>
  <si>
    <t>节约土地资源</t>
  </si>
  <si>
    <t>殡葬费用减免和遗体火化补助资金</t>
  </si>
  <si>
    <t xml:space="preserve">目标1：对我县户籍的非财政供养人员死亡后按0.13万元/具兑付火化补助；
目标2：对我县户籍的非财政供养人员死亡后进公墓安葬的，按0.36万元（四类重点人群按0.46万元）/具兑付惠民殡葬补助。  </t>
  </si>
  <si>
    <t>火化补助人数</t>
  </si>
  <si>
    <t>1515</t>
  </si>
  <si>
    <t>1515人</t>
  </si>
  <si>
    <t>惠民殡葬补助人数</t>
  </si>
  <si>
    <t>1044</t>
  </si>
  <si>
    <t>1044人</t>
  </si>
  <si>
    <t>惠民殡葬补助覆盖率</t>
  </si>
  <si>
    <t>殡葬改革及儿童关爱保护工作补助资金</t>
  </si>
  <si>
    <t>加强对留守儿童关爱保护工作和未成年人合法权益维护，已成为各家庭和全社会的共同责任，也是各级政府一项重要职责。为落实好各级人民政府的属地责任，强化民政部门的监督指导责任，健全留守儿童关爱服务体系和救助保护机制，切实保障留守儿童合法权益，我县力争2022年在留守儿童关爱工作上走在全州前列。</t>
  </si>
  <si>
    <t>困境儿童留守儿童关爱保护服务项目</t>
  </si>
  <si>
    <t>服务项目建设达标率</t>
  </si>
  <si>
    <t>完成服务项目</t>
  </si>
  <si>
    <t>覆盖全县困境儿童及留守儿童</t>
  </si>
  <si>
    <t>殡葬行业一线工作人员临时工作补助资金</t>
  </si>
  <si>
    <t>及时足额完成殡葬行业一线工作人员临时工作补助资金发放工作。</t>
  </si>
  <si>
    <t>补助人数</t>
  </si>
  <si>
    <t>12人</t>
  </si>
  <si>
    <t>补助资金发放准确率</t>
  </si>
  <si>
    <t>补助对象认定准确率</t>
  </si>
  <si>
    <t>提高殡葬行业一线工作人员积极性</t>
  </si>
  <si>
    <t>项目受益对象</t>
  </si>
  <si>
    <t>殡葬行业一线工作人员</t>
  </si>
  <si>
    <t>敬老院管理人员薪酬及运转补助资金</t>
  </si>
  <si>
    <t>目标1：敬老院运转经费管理人员工资人员均2025元/月核算经费；
目标2：敬老院运转经费720元/年/人核算经费。</t>
  </si>
  <si>
    <t>管理人员工资保障人数</t>
  </si>
  <si>
    <t>13人</t>
  </si>
  <si>
    <t>保障对象精准率</t>
  </si>
  <si>
    <t>项目受益人</t>
  </si>
  <si>
    <t>敬老院管理人员</t>
  </si>
  <si>
    <t>姚安县民政福利厂改革县级补助资金</t>
  </si>
  <si>
    <t>克期完成姚安县民政福利厂改革任务，及时足额兑付改革涉及人员补助资金。</t>
  </si>
  <si>
    <t>改革对象</t>
  </si>
  <si>
    <t>家</t>
  </si>
  <si>
    <t>1家</t>
  </si>
  <si>
    <t>姚安县民政福利厂退休人员</t>
  </si>
  <si>
    <t>姚安县民政福利厂改革任务已完成，结余资金 632209.13元已上缴县财政。</t>
  </si>
  <si>
    <t>慈善会成立补助资金</t>
  </si>
  <si>
    <t>目标1：支持成立姚安县慈善会；
目标2：支持开展筹募善款、扶贫济困、赈灾救助、慈善救助、公益援助等慈善活动及正常业务活动。</t>
  </si>
  <si>
    <t>支持慈善会成立并正常开展服务</t>
  </si>
  <si>
    <t>成立慈善会并投入运营使用</t>
  </si>
  <si>
    <t>2023年12月底前</t>
  </si>
  <si>
    <t>开展筹募善款、扶贫济困、赈灾救助、慈善救助、公益援助等慈善活动</t>
  </si>
  <si>
    <t>可持续影响指标</t>
  </si>
  <si>
    <t>推动全县慈善事业高质量发展</t>
  </si>
  <si>
    <t>养老服务中心建设项目专项补助资金</t>
  </si>
  <si>
    <t>2024年上半年，完成楚雄州姚安县养老服务中心建设项目主体工程建设和室内外装修工程，达到初步验收标准。</t>
  </si>
  <si>
    <t>新建姚安县养老服务中心1幢，新增床位</t>
  </si>
  <si>
    <t>200张</t>
  </si>
  <si>
    <t>超规模、超标准、超概述项目比例</t>
  </si>
  <si>
    <t>≦</t>
  </si>
  <si>
    <t>10%</t>
  </si>
  <si>
    <t>养老服务基础设施条件</t>
  </si>
  <si>
    <t>不断改善</t>
  </si>
  <si>
    <t>覆盖全县老年人群体</t>
  </si>
  <si>
    <t>养老机构一次性综合运营补助资金</t>
  </si>
  <si>
    <t>姚安乐养中心、姚安禾瑞康养中心民营养老机构床位200张，每张床位每月补助50元，全年应补助600元/张，200张床位每年合计补助12万元。</t>
  </si>
  <si>
    <t>姚安乐养中心、姚安禾瑞康养中心民营养老机构床位补助</t>
  </si>
  <si>
    <t>200</t>
  </si>
  <si>
    <t>张</t>
  </si>
  <si>
    <t>元/月/张</t>
  </si>
  <si>
    <t>50元/月/张</t>
  </si>
  <si>
    <t>解决2家民营养老机构运转困难问题</t>
  </si>
  <si>
    <t>残疾人两项补贴专项资金</t>
  </si>
  <si>
    <t>目标1：保障困难和重度残疾人补贴及时足额发放；                                                                                                                            目标2：逐步提高保障标准。</t>
  </si>
  <si>
    <t>生活补贴对象</t>
  </si>
  <si>
    <t>2670人</t>
  </si>
  <si>
    <t>护理补贴对象</t>
  </si>
  <si>
    <t>3592人</t>
  </si>
  <si>
    <t>覆盖全县残疾人群体</t>
  </si>
  <si>
    <t>城乡困难群众救助资金</t>
  </si>
  <si>
    <t xml:space="preserve">目标1：保障城乡低保对象基本生活；                                                                                        目标2 :逐步提高城乡低保对象基本生活水平。     </t>
  </si>
  <si>
    <t>救助覆盖面</t>
  </si>
  <si>
    <t>应保尽保</t>
  </si>
  <si>
    <t>城市低保年保障标准</t>
  </si>
  <si>
    <t>其中：城市低保A类保障对象每人每月标准</t>
  </si>
  <si>
    <t>其中：城市低保B类保障对象每人每月标准</t>
  </si>
  <si>
    <t>其中：城市低保C类保障对象每人每月标准</t>
  </si>
  <si>
    <t>农村低保年保障标准</t>
  </si>
  <si>
    <t>其中：农村低保A类保障对象每人每月标准</t>
  </si>
  <si>
    <t>其中：农村低保B类保障对象每人每月标准</t>
  </si>
  <si>
    <t>其中：农村低保C类保障对象每人每月标准</t>
  </si>
  <si>
    <t>困难群众生活水平提升情况</t>
  </si>
  <si>
    <t>稳步提升</t>
  </si>
  <si>
    <t>困难群众基本生活救助制度</t>
  </si>
  <si>
    <t>临时救助专项补助资金</t>
  </si>
  <si>
    <t xml:space="preserve">目标：1、对遭遇突发事件、意外伤害、重大疾病或其他特殊原因导致基本生活陷入困境，其他社会救助制度暂时无法覆盖或救助之后基本生活暂时仍有严重困难的家庭或个人给予的应急性、过渡性的救助，通过临时救助制度有效解决城乡困难群众突发性、紧迫性、临时性基本生活困难。   
2、积极为走失、务工不着、家庭暴力受害者等离家在外临时遇困人员提供救助。 </t>
  </si>
  <si>
    <t>乡镇临时救助审批权限</t>
  </si>
  <si>
    <t>≦3019元</t>
  </si>
  <si>
    <t>家庭或个人每年接受临时救助的次数</t>
  </si>
  <si>
    <t>≦2次</t>
  </si>
  <si>
    <t>困难群众救助水平提升情况</t>
  </si>
  <si>
    <t>覆盖全县困难群体</t>
  </si>
  <si>
    <t>特困人员救助供养专项补助资金</t>
  </si>
  <si>
    <t xml:space="preserve">目标1：切实保障特困人员基本生活；                                                                                        目标2 :健全特困人员救助供养制度，实现特困人员救助供养制度保基本、全覆盖、可持续；
目标3 : 将符合条件的特困人员全部纳入供养范围,做到应养尽养。 </t>
  </si>
  <si>
    <t>应养尽养</t>
  </si>
  <si>
    <t>城乡集中供养特困人员照料护理补贴一档每人每月标准</t>
  </si>
  <si>
    <t>城乡集中供养特困人员照料护理补贴二档每人每月标准</t>
  </si>
  <si>
    <t>城乡集中供养特困人员照料护理补贴三档每人每月标准</t>
  </si>
  <si>
    <t>城乡分散供养特困人员照料护理补贴一档每人每月标准</t>
  </si>
  <si>
    <t>城乡分散供养特困人员照料护理补贴二档每人每月标准</t>
  </si>
  <si>
    <t>城乡分散供养特困人员照料护理补贴三档每人每月标准</t>
  </si>
  <si>
    <t>特困人员救助供养水平提升情况</t>
  </si>
  <si>
    <t>覆盖全县特困供养对象</t>
  </si>
  <si>
    <t>其他城市生活救助专项补助资金</t>
  </si>
  <si>
    <t>根据云南省人社局厅、省财政厅相关文件精神，结合补助费调整等因素，确保按月及时足额发放及补发高立仁、倪永安2人2024年生活困难补助资金。</t>
  </si>
  <si>
    <t>救助对象人数</t>
  </si>
  <si>
    <t>2人</t>
  </si>
  <si>
    <t>救助对象生活水平提升情况</t>
  </si>
  <si>
    <t>高立仁等2人</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</si>
</sst>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 "/>
    <numFmt numFmtId="178" formatCode="0_);[Red]\(0\)"/>
    <numFmt numFmtId="179" formatCode="0.00_ "/>
    <numFmt numFmtId="180" formatCode="#,##0.00_ "/>
  </numFmts>
  <fonts count="60">
    <font>
      <sz val="11"/>
      <color indexed="8"/>
      <name val="宋体"/>
      <charset val="134"/>
      <scheme val="minor"/>
    </font>
    <font>
      <b/>
      <sz val="18"/>
      <name val="宋体"/>
      <charset val="134"/>
      <scheme val="minor"/>
    </font>
    <font>
      <sz val="10"/>
      <name val="宋体"/>
      <charset val="134"/>
      <scheme val="minor"/>
    </font>
    <font>
      <sz val="10"/>
      <color rgb="FF000000"/>
      <name val="宋体"/>
      <charset val="134"/>
    </font>
    <font>
      <sz val="10"/>
      <name val="宋体"/>
      <charset val="134"/>
    </font>
    <font>
      <sz val="10"/>
      <color indexed="8"/>
      <name val="宋体"/>
      <charset val="134"/>
    </font>
    <font>
      <sz val="10"/>
      <color theme="1"/>
      <name val="宋体"/>
      <charset val="134"/>
    </font>
    <font>
      <sz val="11"/>
      <name val="宋体"/>
      <charset val="134"/>
    </font>
    <font>
      <sz val="10"/>
      <color rgb="FF000000"/>
      <name val="宋体"/>
      <charset val="134"/>
      <scheme val="minor"/>
    </font>
    <font>
      <sz val="10"/>
      <color rgb="FF555555"/>
      <name val="宋体"/>
      <charset val="134"/>
      <scheme val="minor"/>
    </font>
    <font>
      <sz val="10"/>
      <color indexed="8"/>
      <name val="宋体"/>
      <charset val="134"/>
      <scheme val="minor"/>
    </font>
    <font>
      <sz val="10"/>
      <color rgb="FF555555"/>
      <name val="宋体"/>
      <charset val="134"/>
    </font>
    <font>
      <sz val="10"/>
      <color rgb="FF000000"/>
      <name val="SimSun"/>
      <charset val="134"/>
    </font>
    <font>
      <sz val="10"/>
      <color theme="1"/>
      <name val="宋体"/>
      <charset val="134"/>
      <scheme val="minor"/>
    </font>
    <font>
      <sz val="12"/>
      <color theme="1"/>
      <name val="宋体"/>
      <charset val="134"/>
      <scheme val="minor"/>
    </font>
    <font>
      <sz val="9"/>
      <color theme="1"/>
      <name val="宋体"/>
      <charset val="134"/>
      <scheme val="minor"/>
    </font>
    <font>
      <sz val="9"/>
      <color rgb="FF000000"/>
      <name val="宋体"/>
      <charset val="134"/>
    </font>
    <font>
      <sz val="9"/>
      <color indexed="8"/>
      <name val="宋体"/>
      <charset val="134"/>
    </font>
    <font>
      <sz val="12"/>
      <name val="宋体"/>
      <charset val="134"/>
    </font>
    <font>
      <sz val="9"/>
      <name val="宋体"/>
      <charset val="134"/>
      <scheme val="minor"/>
    </font>
    <font>
      <sz val="10"/>
      <name val="SimSun"/>
      <charset val="134"/>
    </font>
    <font>
      <sz val="8"/>
      <color rgb="FF000000"/>
      <name val="宋体"/>
      <charset val="134"/>
    </font>
    <font>
      <b/>
      <sz val="18"/>
      <name val="宋体"/>
      <charset val="134"/>
    </font>
    <font>
      <b/>
      <sz val="10"/>
      <color indexed="8"/>
      <name val="宋体"/>
      <charset val="134"/>
    </font>
    <font>
      <b/>
      <sz val="11"/>
      <color indexed="8"/>
      <name val="宋体"/>
      <charset val="134"/>
    </font>
    <font>
      <sz val="18"/>
      <color rgb="FFFF0000"/>
      <name val="宋体"/>
      <charset val="134"/>
    </font>
    <font>
      <b/>
      <sz val="18"/>
      <color indexed="8"/>
      <name val="宋体"/>
      <charset val="134"/>
    </font>
    <font>
      <sz val="11"/>
      <color indexed="8"/>
      <name val="宋体"/>
      <charset val="134"/>
    </font>
    <font>
      <b/>
      <sz val="11"/>
      <name val="宋体"/>
      <charset val="134"/>
    </font>
    <font>
      <sz val="9"/>
      <color indexed="8"/>
      <name val="宋体"/>
      <charset val="134"/>
      <scheme val="minor"/>
    </font>
    <font>
      <sz val="22"/>
      <color indexed="8"/>
      <name val="宋体"/>
      <charset val="134"/>
    </font>
    <font>
      <sz val="10"/>
      <color indexed="8"/>
      <name val="Arial"/>
      <charset val="0"/>
    </font>
    <font>
      <sz val="9"/>
      <name val="宋体"/>
      <charset val="134"/>
    </font>
    <font>
      <b/>
      <sz val="20"/>
      <name val="宋体"/>
      <charset val="134"/>
    </font>
    <font>
      <sz val="11"/>
      <color rgb="FF000000"/>
      <name val="宋体"/>
      <charset val="134"/>
    </font>
    <font>
      <b/>
      <sz val="11"/>
      <color rgb="FF000000"/>
      <name val="宋体"/>
      <charset val="134"/>
    </font>
    <font>
      <sz val="22"/>
      <name val="黑体"/>
      <charset val="134"/>
    </font>
    <font>
      <sz val="11"/>
      <color rgb="FFFF0000"/>
      <name val="宋体"/>
      <charset val="134"/>
      <scheme val="minor"/>
    </font>
    <font>
      <sz val="11"/>
      <color rgb="FF00B0F0"/>
      <name val="宋体"/>
      <charset val="134"/>
      <scheme val="minor"/>
    </font>
    <font>
      <sz val="11"/>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top style="thin">
        <color auto="1"/>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40" fillId="0" borderId="0" applyFont="0" applyFill="0" applyBorder="0" applyAlignment="0" applyProtection="0">
      <alignment vertical="center"/>
    </xf>
    <xf numFmtId="44" fontId="40" fillId="0" borderId="0" applyFont="0" applyFill="0" applyBorder="0" applyAlignment="0" applyProtection="0">
      <alignment vertical="center"/>
    </xf>
    <xf numFmtId="9" fontId="40" fillId="0" borderId="0" applyFont="0" applyFill="0" applyBorder="0" applyAlignment="0" applyProtection="0">
      <alignment vertical="center"/>
    </xf>
    <xf numFmtId="41" fontId="40" fillId="0" borderId="0" applyFont="0" applyFill="0" applyBorder="0" applyAlignment="0" applyProtection="0">
      <alignment vertical="center"/>
    </xf>
    <xf numFmtId="42" fontId="40" fillId="0" borderId="0" applyFon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0" fillId="5" borderId="19" applyNumberFormat="0" applyFont="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20" applyNumberFormat="0" applyFill="0" applyAlignment="0" applyProtection="0">
      <alignment vertical="center"/>
    </xf>
    <xf numFmtId="0" fontId="47" fillId="0" borderId="20" applyNumberFormat="0" applyFill="0" applyAlignment="0" applyProtection="0">
      <alignment vertical="center"/>
    </xf>
    <xf numFmtId="0" fontId="48" fillId="0" borderId="21" applyNumberFormat="0" applyFill="0" applyAlignment="0" applyProtection="0">
      <alignment vertical="center"/>
    </xf>
    <xf numFmtId="0" fontId="48" fillId="0" borderId="0" applyNumberFormat="0" applyFill="0" applyBorder="0" applyAlignment="0" applyProtection="0">
      <alignment vertical="center"/>
    </xf>
    <xf numFmtId="0" fontId="49" fillId="6" borderId="22" applyNumberFormat="0" applyAlignment="0" applyProtection="0">
      <alignment vertical="center"/>
    </xf>
    <xf numFmtId="0" fontId="50" fillId="7" borderId="23" applyNumberFormat="0" applyAlignment="0" applyProtection="0">
      <alignment vertical="center"/>
    </xf>
    <xf numFmtId="0" fontId="51" fillId="7" borderId="22" applyNumberFormat="0" applyAlignment="0" applyProtection="0">
      <alignment vertical="center"/>
    </xf>
    <xf numFmtId="0" fontId="52" fillId="8" borderId="24" applyNumberFormat="0" applyAlignment="0" applyProtection="0">
      <alignment vertical="center"/>
    </xf>
    <xf numFmtId="0" fontId="53" fillId="0" borderId="25" applyNumberFormat="0" applyFill="0" applyAlignment="0" applyProtection="0">
      <alignment vertical="center"/>
    </xf>
    <xf numFmtId="0" fontId="54" fillId="0" borderId="26" applyNumberFormat="0" applyFill="0" applyAlignment="0" applyProtection="0">
      <alignment vertical="center"/>
    </xf>
    <xf numFmtId="0" fontId="55" fillId="9" borderId="0" applyNumberFormat="0" applyBorder="0" applyAlignment="0" applyProtection="0">
      <alignment vertical="center"/>
    </xf>
    <xf numFmtId="0" fontId="56" fillId="10" borderId="0" applyNumberFormat="0" applyBorder="0" applyAlignment="0" applyProtection="0">
      <alignment vertical="center"/>
    </xf>
    <xf numFmtId="0" fontId="57" fillId="11" borderId="0" applyNumberFormat="0" applyBorder="0" applyAlignment="0" applyProtection="0">
      <alignment vertical="center"/>
    </xf>
    <xf numFmtId="0" fontId="58" fillId="12" borderId="0" applyNumberFormat="0" applyBorder="0" applyAlignment="0" applyProtection="0">
      <alignment vertical="center"/>
    </xf>
    <xf numFmtId="0" fontId="59" fillId="13" borderId="0" applyNumberFormat="0" applyBorder="0" applyAlignment="0" applyProtection="0">
      <alignment vertical="center"/>
    </xf>
    <xf numFmtId="0" fontId="59" fillId="14" borderId="0" applyNumberFormat="0" applyBorder="0" applyAlignment="0" applyProtection="0">
      <alignment vertical="center"/>
    </xf>
    <xf numFmtId="0" fontId="58" fillId="15" borderId="0" applyNumberFormat="0" applyBorder="0" applyAlignment="0" applyProtection="0">
      <alignment vertical="center"/>
    </xf>
    <xf numFmtId="0" fontId="58" fillId="16" borderId="0" applyNumberFormat="0" applyBorder="0" applyAlignment="0" applyProtection="0">
      <alignment vertical="center"/>
    </xf>
    <xf numFmtId="0" fontId="59" fillId="17" borderId="0" applyNumberFormat="0" applyBorder="0" applyAlignment="0" applyProtection="0">
      <alignment vertical="center"/>
    </xf>
    <xf numFmtId="0" fontId="59" fillId="18" borderId="0" applyNumberFormat="0" applyBorder="0" applyAlignment="0" applyProtection="0">
      <alignment vertical="center"/>
    </xf>
    <xf numFmtId="0" fontId="58" fillId="19" borderId="0" applyNumberFormat="0" applyBorder="0" applyAlignment="0" applyProtection="0">
      <alignment vertical="center"/>
    </xf>
    <xf numFmtId="0" fontId="58" fillId="20" borderId="0" applyNumberFormat="0" applyBorder="0" applyAlignment="0" applyProtection="0">
      <alignment vertical="center"/>
    </xf>
    <xf numFmtId="0" fontId="59" fillId="21" borderId="0" applyNumberFormat="0" applyBorder="0" applyAlignment="0" applyProtection="0">
      <alignment vertical="center"/>
    </xf>
    <xf numFmtId="0" fontId="59" fillId="22" borderId="0" applyNumberFormat="0" applyBorder="0" applyAlignment="0" applyProtection="0">
      <alignment vertical="center"/>
    </xf>
    <xf numFmtId="0" fontId="58" fillId="23" borderId="0" applyNumberFormat="0" applyBorder="0" applyAlignment="0" applyProtection="0">
      <alignment vertical="center"/>
    </xf>
    <xf numFmtId="0" fontId="58" fillId="24" borderId="0" applyNumberFormat="0" applyBorder="0" applyAlignment="0" applyProtection="0">
      <alignment vertical="center"/>
    </xf>
    <xf numFmtId="0" fontId="59" fillId="25" borderId="0" applyNumberFormat="0" applyBorder="0" applyAlignment="0" applyProtection="0">
      <alignment vertical="center"/>
    </xf>
    <xf numFmtId="0" fontId="59" fillId="26" borderId="0" applyNumberFormat="0" applyBorder="0" applyAlignment="0" applyProtection="0">
      <alignment vertical="center"/>
    </xf>
    <xf numFmtId="0" fontId="58" fillId="27" borderId="0" applyNumberFormat="0" applyBorder="0" applyAlignment="0" applyProtection="0">
      <alignment vertical="center"/>
    </xf>
    <xf numFmtId="0" fontId="58" fillId="28" borderId="0" applyNumberFormat="0" applyBorder="0" applyAlignment="0" applyProtection="0">
      <alignment vertical="center"/>
    </xf>
    <xf numFmtId="0" fontId="59" fillId="29" borderId="0" applyNumberFormat="0" applyBorder="0" applyAlignment="0" applyProtection="0">
      <alignment vertical="center"/>
    </xf>
    <xf numFmtId="0" fontId="59" fillId="30" borderId="0" applyNumberFormat="0" applyBorder="0" applyAlignment="0" applyProtection="0">
      <alignment vertical="center"/>
    </xf>
    <xf numFmtId="0" fontId="58" fillId="31" borderId="0" applyNumberFormat="0" applyBorder="0" applyAlignment="0" applyProtection="0">
      <alignment vertical="center"/>
    </xf>
    <xf numFmtId="0" fontId="58" fillId="32" borderId="0" applyNumberFormat="0" applyBorder="0" applyAlignment="0" applyProtection="0">
      <alignment vertical="center"/>
    </xf>
    <xf numFmtId="0" fontId="59" fillId="33" borderId="0" applyNumberFormat="0" applyBorder="0" applyAlignment="0" applyProtection="0">
      <alignment vertical="center"/>
    </xf>
    <xf numFmtId="0" fontId="59" fillId="34" borderId="0" applyNumberFormat="0" applyBorder="0" applyAlignment="0" applyProtection="0">
      <alignment vertical="center"/>
    </xf>
    <xf numFmtId="0" fontId="58" fillId="35" borderId="0" applyNumberFormat="0" applyBorder="0" applyAlignment="0" applyProtection="0">
      <alignment vertical="center"/>
    </xf>
    <xf numFmtId="0" fontId="18" fillId="0" borderId="0"/>
    <xf numFmtId="0" fontId="27" fillId="0" borderId="0"/>
    <xf numFmtId="0" fontId="27" fillId="0" borderId="0">
      <alignment vertical="center"/>
    </xf>
  </cellStyleXfs>
  <cellXfs count="249">
    <xf numFmtId="0" fontId="0" fillId="0" borderId="0" xfId="0" applyFont="1">
      <alignment vertical="center"/>
    </xf>
    <xf numFmtId="0" fontId="1" fillId="0" borderId="0" xfId="50" applyFont="1" applyFill="1" applyAlignment="1">
      <alignment horizontal="center" vertical="center" wrapText="1"/>
    </xf>
    <xf numFmtId="0" fontId="2" fillId="0" borderId="1" xfId="50" applyFont="1" applyFill="1" applyBorder="1" applyAlignment="1">
      <alignment horizontal="center" vertical="center" wrapText="1"/>
    </xf>
    <xf numFmtId="49" fontId="2" fillId="0" borderId="1" xfId="50" applyNumberFormat="1" applyFont="1" applyFill="1" applyBorder="1" applyAlignment="1">
      <alignment horizontal="center" vertical="center" wrapText="1"/>
    </xf>
    <xf numFmtId="49" fontId="2" fillId="0" borderId="1" xfId="50" applyNumberFormat="1" applyFont="1" applyFill="1" applyBorder="1" applyAlignment="1">
      <alignment horizontal="left" vertical="center" wrapText="1"/>
    </xf>
    <xf numFmtId="0" fontId="2" fillId="0" borderId="1" xfId="50" applyFont="1" applyFill="1" applyBorder="1" applyAlignment="1">
      <alignment vertical="center" wrapText="1"/>
    </xf>
    <xf numFmtId="0" fontId="3" fillId="0" borderId="1" xfId="0" applyFont="1" applyFill="1" applyBorder="1" applyAlignment="1">
      <alignment horizontal="center" vertical="center" wrapText="1"/>
    </xf>
    <xf numFmtId="10" fontId="3" fillId="0" borderId="1" xfId="0" applyNumberFormat="1" applyFont="1" applyFill="1" applyBorder="1" applyAlignment="1">
      <alignment horizontal="right" vertical="center" wrapText="1"/>
    </xf>
    <xf numFmtId="0" fontId="2" fillId="0" borderId="1" xfId="50" applyFont="1" applyFill="1" applyBorder="1" applyAlignment="1">
      <alignment horizontal="left" vertical="center" wrapText="1"/>
    </xf>
    <xf numFmtId="176" fontId="2" fillId="0" borderId="1" xfId="50" applyNumberFormat="1" applyFont="1" applyFill="1" applyBorder="1" applyAlignment="1">
      <alignment horizontal="center" vertical="center" wrapText="1"/>
    </xf>
    <xf numFmtId="176" fontId="2" fillId="0" borderId="1" xfId="50" applyNumberFormat="1" applyFont="1" applyFill="1" applyBorder="1" applyAlignment="1">
      <alignment horizontal="right" vertical="center" wrapText="1"/>
    </xf>
    <xf numFmtId="49" fontId="2" fillId="0" borderId="2" xfId="50" applyNumberFormat="1" applyFont="1" applyFill="1" applyBorder="1" applyAlignment="1">
      <alignment horizontal="left" vertical="center" wrapText="1"/>
    </xf>
    <xf numFmtId="49" fontId="2" fillId="0" borderId="3" xfId="50" applyNumberFormat="1" applyFont="1" applyFill="1" applyBorder="1" applyAlignment="1">
      <alignment horizontal="left" vertical="center" wrapText="1"/>
    </xf>
    <xf numFmtId="49" fontId="2" fillId="0" borderId="4" xfId="50" applyNumberFormat="1" applyFont="1" applyFill="1" applyBorder="1" applyAlignment="1">
      <alignment horizontal="left" vertical="center" wrapText="1"/>
    </xf>
    <xf numFmtId="0" fontId="4" fillId="2" borderId="1" xfId="50" applyFont="1" applyFill="1" applyBorder="1" applyAlignment="1">
      <alignment horizontal="center" vertical="center" wrapText="1"/>
    </xf>
    <xf numFmtId="0" fontId="4" fillId="0" borderId="1" xfId="5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3" fillId="0" borderId="1" xfId="0" applyFont="1" applyBorder="1" applyAlignment="1">
      <alignment horizontal="left" vertical="center" wrapText="1"/>
    </xf>
    <xf numFmtId="0" fontId="4"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49" fontId="5" fillId="0" borderId="1" xfId="0" applyNumberFormat="1" applyFont="1" applyFill="1" applyBorder="1" applyAlignment="1">
      <alignment horizontal="center" vertical="center"/>
    </xf>
    <xf numFmtId="177" fontId="5" fillId="0" borderId="1" xfId="0" applyNumberFormat="1" applyFont="1" applyFill="1" applyBorder="1" applyAlignment="1">
      <alignment horizontal="center" vertical="center"/>
    </xf>
    <xf numFmtId="0" fontId="3" fillId="0" borderId="1" xfId="0" applyFont="1" applyFill="1" applyBorder="1" applyAlignment="1">
      <alignment horizontal="left" vertical="center" wrapText="1"/>
    </xf>
    <xf numFmtId="49" fontId="5" fillId="0" borderId="1" xfId="0" applyNumberFormat="1" applyFont="1" applyFill="1" applyBorder="1" applyAlignment="1">
      <alignment horizontal="left" vertical="center" wrapText="1"/>
    </xf>
    <xf numFmtId="0" fontId="6" fillId="0" borderId="1" xfId="0" applyFont="1" applyFill="1" applyBorder="1" applyAlignment="1">
      <alignment horizontal="center" vertical="center" wrapText="1"/>
    </xf>
    <xf numFmtId="49" fontId="5" fillId="0" borderId="1" xfId="0" applyNumberFormat="1" applyFont="1" applyFill="1" applyBorder="1" applyAlignment="1">
      <alignment horizontal="left" vertical="center"/>
    </xf>
    <xf numFmtId="49" fontId="3" fillId="0"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wrapText="1"/>
    </xf>
    <xf numFmtId="49" fontId="5" fillId="2" borderId="0" xfId="0" applyNumberFormat="1" applyFont="1" applyFill="1" applyAlignment="1">
      <alignment horizontal="center" vertical="center" wrapText="1"/>
    </xf>
    <xf numFmtId="0" fontId="2" fillId="0" borderId="0" xfId="50" applyFont="1" applyFill="1" applyBorder="1" applyAlignment="1">
      <alignment horizontal="left" vertical="center" wrapText="1"/>
    </xf>
    <xf numFmtId="0" fontId="7" fillId="0" borderId="0" xfId="0" applyFont="1" applyFill="1" applyBorder="1" applyAlignment="1">
      <alignment horizontal="left" vertical="center"/>
    </xf>
    <xf numFmtId="178" fontId="2" fillId="0" borderId="1" xfId="5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5" xfId="0" applyFont="1" applyBorder="1" applyAlignment="1">
      <alignment horizontal="center" vertical="center"/>
    </xf>
    <xf numFmtId="0" fontId="3" fillId="0" borderId="1" xfId="0" applyFont="1" applyBorder="1" applyAlignment="1">
      <alignment horizontal="justify" vertical="center" wrapText="1"/>
    </xf>
    <xf numFmtId="177" fontId="5" fillId="0" borderId="1" xfId="0" applyNumberFormat="1" applyFont="1" applyFill="1" applyBorder="1" applyAlignment="1">
      <alignment horizontal="center" vertical="center" wrapText="1"/>
    </xf>
    <xf numFmtId="0" fontId="10" fillId="0" borderId="0" xfId="0" applyFont="1">
      <alignment vertical="center"/>
    </xf>
    <xf numFmtId="0" fontId="11" fillId="0" borderId="0" xfId="0" applyFont="1" applyAlignment="1">
      <alignment horizontal="center" vertical="center"/>
    </xf>
    <xf numFmtId="0" fontId="2" fillId="2" borderId="2" xfId="50" applyFont="1" applyFill="1" applyBorder="1" applyAlignment="1">
      <alignment horizontal="center" vertical="center" wrapText="1"/>
    </xf>
    <xf numFmtId="0" fontId="2" fillId="2" borderId="3" xfId="50" applyFont="1" applyFill="1" applyBorder="1" applyAlignment="1">
      <alignment horizontal="center" vertical="center" wrapText="1"/>
    </xf>
    <xf numFmtId="0" fontId="2" fillId="2" borderId="4" xfId="50" applyFont="1" applyFill="1" applyBorder="1" applyAlignment="1">
      <alignment horizontal="center" vertical="center" wrapText="1"/>
    </xf>
    <xf numFmtId="0" fontId="2" fillId="2" borderId="6" xfId="50" applyFont="1" applyFill="1" applyBorder="1" applyAlignment="1">
      <alignment horizontal="center" vertical="center" wrapText="1"/>
    </xf>
    <xf numFmtId="0" fontId="2" fillId="2" borderId="1" xfId="50" applyFont="1" applyFill="1" applyBorder="1" applyAlignment="1">
      <alignment horizontal="center" vertical="center" wrapText="1"/>
    </xf>
    <xf numFmtId="0" fontId="2" fillId="2" borderId="5" xfId="5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8" fillId="0" borderId="1" xfId="0" applyFont="1" applyBorder="1" applyAlignment="1">
      <alignment horizontal="justify" vertical="center"/>
    </xf>
    <xf numFmtId="0" fontId="8" fillId="0" borderId="1" xfId="0" applyFont="1" applyBorder="1" applyAlignment="1">
      <alignment horizontal="center" vertical="center"/>
    </xf>
    <xf numFmtId="9" fontId="5" fillId="0" borderId="1" xfId="0" applyNumberFormat="1" applyFont="1" applyFill="1" applyBorder="1" applyAlignment="1">
      <alignment horizontal="center" vertical="center"/>
    </xf>
    <xf numFmtId="0" fontId="8" fillId="0" borderId="1" xfId="0" applyFont="1" applyFill="1" applyBorder="1" applyAlignment="1">
      <alignment horizontal="justify" vertical="center"/>
    </xf>
    <xf numFmtId="0" fontId="8" fillId="0" borderId="1" xfId="0" applyFont="1" applyFill="1" applyBorder="1" applyAlignment="1">
      <alignment horizontal="center" vertical="center"/>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9" fontId="5"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xf>
    <xf numFmtId="49" fontId="5" fillId="0" borderId="6"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49" fontId="5" fillId="0" borderId="7" xfId="0" applyNumberFormat="1" applyFont="1" applyFill="1" applyBorder="1" applyAlignment="1">
      <alignment horizontal="center" vertical="center" wrapText="1"/>
    </xf>
    <xf numFmtId="0" fontId="4" fillId="3" borderId="1" xfId="50" applyNumberFormat="1" applyFont="1" applyFill="1" applyBorder="1" applyAlignment="1">
      <alignment horizontal="center" vertical="center" wrapText="1"/>
    </xf>
    <xf numFmtId="49" fontId="5" fillId="0" borderId="5" xfId="0" applyNumberFormat="1" applyFont="1" applyFill="1" applyBorder="1" applyAlignment="1">
      <alignment horizontal="center" vertical="center" wrapText="1"/>
    </xf>
    <xf numFmtId="49" fontId="5" fillId="0" borderId="8" xfId="0" applyNumberFormat="1" applyFont="1" applyFill="1" applyBorder="1" applyAlignment="1">
      <alignment horizontal="center" vertical="center" wrapText="1"/>
    </xf>
    <xf numFmtId="49" fontId="5" fillId="0" borderId="9" xfId="0" applyNumberFormat="1"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6" xfId="0" applyFont="1" applyFill="1" applyBorder="1" applyAlignment="1">
      <alignment horizontal="center" vertical="center"/>
    </xf>
    <xf numFmtId="0" fontId="4" fillId="3" borderId="1" xfId="50" applyNumberFormat="1" applyFont="1" applyFill="1" applyBorder="1" applyAlignment="1">
      <alignment horizontal="left" vertical="center" wrapText="1"/>
    </xf>
    <xf numFmtId="0" fontId="10" fillId="0" borderId="1" xfId="0" applyFont="1" applyBorder="1" applyAlignment="1">
      <alignment horizontal="left" vertical="center" wrapText="1"/>
    </xf>
    <xf numFmtId="0" fontId="13" fillId="0" borderId="1" xfId="0" applyFont="1" applyFill="1" applyBorder="1" applyAlignment="1">
      <alignment horizontal="center" vertical="center" wrapText="1"/>
    </xf>
    <xf numFmtId="0" fontId="14" fillId="0" borderId="6" xfId="0" applyFont="1" applyFill="1" applyBorder="1" applyAlignment="1">
      <alignment horizontal="center" vertical="center"/>
    </xf>
    <xf numFmtId="0" fontId="15" fillId="0" borderId="6"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3" fillId="0" borderId="6" xfId="0" applyFont="1" applyFill="1" applyBorder="1" applyAlignment="1">
      <alignment horizontal="left" vertical="center" wrapText="1"/>
    </xf>
    <xf numFmtId="0" fontId="15" fillId="0" borderId="6" xfId="0" applyFont="1" applyFill="1" applyBorder="1" applyAlignment="1">
      <alignment horizontal="center" vertical="center"/>
    </xf>
    <xf numFmtId="0" fontId="0" fillId="0" borderId="0" xfId="0" applyFont="1" applyAlignment="1">
      <alignment horizontal="left" vertical="center"/>
    </xf>
    <xf numFmtId="49" fontId="17" fillId="0" borderId="1" xfId="0" applyNumberFormat="1" applyFont="1" applyFill="1" applyBorder="1" applyAlignment="1">
      <alignment horizontal="center" vertical="center"/>
    </xf>
    <xf numFmtId="49" fontId="5" fillId="0" borderId="10" xfId="0" applyNumberFormat="1" applyFont="1" applyFill="1" applyBorder="1" applyAlignment="1">
      <alignment horizontal="center" vertical="center" wrapText="1"/>
    </xf>
    <xf numFmtId="49" fontId="2" fillId="0" borderId="2" xfId="50" applyNumberFormat="1" applyFont="1" applyFill="1" applyBorder="1" applyAlignment="1">
      <alignment horizontal="center" vertical="center" wrapText="1"/>
    </xf>
    <xf numFmtId="49" fontId="2" fillId="0" borderId="3" xfId="50" applyNumberFormat="1" applyFont="1" applyFill="1" applyBorder="1" applyAlignment="1">
      <alignment horizontal="center" vertical="center" wrapText="1"/>
    </xf>
    <xf numFmtId="49" fontId="2" fillId="0" borderId="4" xfId="50" applyNumberFormat="1" applyFont="1" applyFill="1" applyBorder="1" applyAlignment="1">
      <alignment horizontal="center" vertical="center" wrapText="1"/>
    </xf>
    <xf numFmtId="49" fontId="2" fillId="0" borderId="2" xfId="50" applyNumberFormat="1" applyFont="1" applyFill="1" applyBorder="1" applyAlignment="1">
      <alignment horizontal="left" vertical="top" wrapText="1"/>
    </xf>
    <xf numFmtId="49" fontId="2" fillId="0" borderId="3" xfId="50" applyNumberFormat="1" applyFont="1" applyFill="1" applyBorder="1" applyAlignment="1">
      <alignment horizontal="left" vertical="top" wrapText="1"/>
    </xf>
    <xf numFmtId="49" fontId="2" fillId="0" borderId="4" xfId="50" applyNumberFormat="1" applyFont="1" applyFill="1" applyBorder="1" applyAlignment="1">
      <alignment horizontal="left" vertical="top" wrapText="1"/>
    </xf>
    <xf numFmtId="0" fontId="5" fillId="0" borderId="0" xfId="0" applyFont="1" applyFill="1" applyBorder="1" applyAlignment="1"/>
    <xf numFmtId="0" fontId="18" fillId="0" borderId="0" xfId="0" applyFont="1" applyFill="1" applyBorder="1" applyAlignment="1">
      <alignment vertical="center"/>
    </xf>
    <xf numFmtId="0" fontId="5" fillId="0" borderId="0" xfId="0" applyFont="1" applyFill="1" applyBorder="1" applyAlignment="1">
      <alignment horizontal="center"/>
    </xf>
    <xf numFmtId="0" fontId="5" fillId="0" borderId="0" xfId="0" applyFont="1" applyFill="1" applyAlignment="1">
      <alignment horizontal="center"/>
    </xf>
    <xf numFmtId="49" fontId="2" fillId="0" borderId="6"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5" xfId="0" applyNumberFormat="1" applyFont="1" applyFill="1" applyBorder="1" applyAlignment="1">
      <alignment horizontal="center" vertical="center" wrapText="1"/>
    </xf>
    <xf numFmtId="0" fontId="4" fillId="0" borderId="0" xfId="0" applyFont="1" applyFill="1" applyBorder="1" applyAlignment="1">
      <alignment vertical="center"/>
    </xf>
    <xf numFmtId="0" fontId="7" fillId="0" borderId="0" xfId="50" applyFont="1" applyFill="1" applyBorder="1" applyAlignment="1">
      <alignment wrapText="1"/>
    </xf>
    <xf numFmtId="0" fontId="2" fillId="0"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9" fontId="4" fillId="4"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8" fillId="0" borderId="1" xfId="0" applyFont="1" applyBorder="1" applyAlignment="1">
      <alignment vertical="center" wrapText="1"/>
    </xf>
    <xf numFmtId="0" fontId="2" fillId="0" borderId="0" xfId="50" applyFont="1" applyFill="1" applyBorder="1" applyAlignment="1">
      <alignment horizontal="center" vertical="center" wrapText="1"/>
    </xf>
    <xf numFmtId="0" fontId="19" fillId="0" borderId="0" xfId="5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4" fillId="0" borderId="6" xfId="0" applyFont="1" applyFill="1" applyBorder="1" applyAlignment="1">
      <alignment horizontal="center" vertical="center" wrapText="1"/>
    </xf>
    <xf numFmtId="49" fontId="17" fillId="0" borderId="1" xfId="0" applyNumberFormat="1" applyFont="1" applyFill="1" applyBorder="1" applyAlignment="1">
      <alignment horizontal="left" vertical="center" wrapText="1"/>
    </xf>
    <xf numFmtId="0" fontId="4" fillId="4" borderId="1" xfId="0" applyNumberFormat="1" applyFont="1" applyFill="1" applyBorder="1" applyAlignment="1" applyProtection="1">
      <alignment horizontal="center" vertical="center" wrapText="1"/>
    </xf>
    <xf numFmtId="0" fontId="2" fillId="0" borderId="7"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20" fillId="3" borderId="1" xfId="50" applyNumberFormat="1" applyFont="1" applyFill="1" applyBorder="1" applyAlignment="1" applyProtection="1">
      <alignment horizontal="center" vertical="center" wrapText="1"/>
    </xf>
    <xf numFmtId="0" fontId="2" fillId="0" borderId="5" xfId="0" applyFont="1" applyFill="1" applyBorder="1" applyAlignment="1">
      <alignment horizontal="center" vertical="center" wrapText="1"/>
    </xf>
    <xf numFmtId="9" fontId="20" fillId="3" borderId="1" xfId="50" applyNumberFormat="1" applyFont="1" applyFill="1" applyBorder="1" applyAlignment="1">
      <alignment horizontal="center" vertical="center" wrapText="1"/>
    </xf>
    <xf numFmtId="49" fontId="17" fillId="0" borderId="1" xfId="0" applyNumberFormat="1" applyFont="1" applyFill="1" applyBorder="1" applyAlignment="1">
      <alignment horizontal="left" vertical="center"/>
    </xf>
    <xf numFmtId="0" fontId="7" fillId="0" borderId="0" xfId="50" applyFont="1" applyFill="1" applyAlignment="1">
      <alignment wrapText="1"/>
    </xf>
    <xf numFmtId="0" fontId="3" fillId="0" borderId="1" xfId="0" applyFont="1" applyFill="1" applyBorder="1" applyAlignment="1">
      <alignment horizontal="right" vertical="center" wrapText="1"/>
    </xf>
    <xf numFmtId="0" fontId="2" fillId="0" borderId="2" xfId="50" applyFont="1" applyFill="1" applyBorder="1" applyAlignment="1">
      <alignment horizontal="center" vertical="center" wrapText="1"/>
    </xf>
    <xf numFmtId="0" fontId="3" fillId="4" borderId="1" xfId="0" applyFont="1" applyFill="1" applyBorder="1" applyAlignment="1">
      <alignment horizontal="center" vertical="center" wrapText="1"/>
    </xf>
    <xf numFmtId="0" fontId="21" fillId="0" borderId="1" xfId="0" applyFont="1" applyFill="1" applyBorder="1" applyAlignment="1">
      <alignment horizontal="left" vertical="center" wrapText="1"/>
    </xf>
    <xf numFmtId="9" fontId="3" fillId="4"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2" fillId="0" borderId="0" xfId="50" applyFont="1" applyFill="1" applyAlignment="1">
      <alignment horizontal="left" vertical="center" wrapText="1"/>
    </xf>
    <xf numFmtId="0" fontId="22" fillId="0" borderId="0" xfId="0" applyFont="1" applyFill="1" applyBorder="1" applyAlignment="1">
      <alignment horizontal="center" vertical="center"/>
    </xf>
    <xf numFmtId="0" fontId="5" fillId="0" borderId="11" xfId="0" applyFont="1" applyFill="1" applyBorder="1" applyAlignment="1">
      <alignment horizontal="left" vertical="center"/>
    </xf>
    <xf numFmtId="0" fontId="23" fillId="0" borderId="0" xfId="0" applyFont="1" applyFill="1" applyBorder="1" applyAlignment="1">
      <alignment horizontal="center" vertical="center"/>
    </xf>
    <xf numFmtId="0" fontId="5" fillId="0" borderId="0" xfId="0" applyFont="1" applyFill="1" applyBorder="1" applyAlignment="1">
      <alignment horizontal="right" vertical="center"/>
    </xf>
    <xf numFmtId="0" fontId="10" fillId="0" borderId="0" xfId="0" applyNumberFormat="1" applyFont="1" applyFill="1" applyBorder="1" applyAlignment="1" applyProtection="1">
      <alignment horizontal="right" vertical="center"/>
    </xf>
    <xf numFmtId="0" fontId="4" fillId="0" borderId="0" xfId="0" applyFont="1" applyFill="1" applyBorder="1" applyAlignment="1"/>
    <xf numFmtId="0" fontId="5" fillId="0" borderId="1" xfId="0" applyFont="1" applyFill="1" applyBorder="1" applyAlignment="1">
      <alignment horizontal="center" vertical="center"/>
    </xf>
    <xf numFmtId="0" fontId="5" fillId="0" borderId="1" xfId="0" applyFont="1" applyFill="1" applyBorder="1" applyAlignment="1">
      <alignment horizontal="left" vertical="center"/>
    </xf>
    <xf numFmtId="49" fontId="5" fillId="0" borderId="1" xfId="0" applyNumberFormat="1" applyFont="1" applyFill="1" applyBorder="1" applyAlignment="1">
      <alignment vertical="center" wrapText="1"/>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0" fontId="5" fillId="0" borderId="2" xfId="0" applyNumberFormat="1" applyFont="1" applyFill="1" applyBorder="1" applyAlignment="1">
      <alignment horizontal="left" vertical="center" wrapText="1"/>
    </xf>
    <xf numFmtId="0" fontId="5" fillId="0" borderId="3" xfId="0" applyNumberFormat="1" applyFont="1" applyFill="1" applyBorder="1" applyAlignment="1">
      <alignment horizontal="left" vertical="center" wrapText="1"/>
    </xf>
    <xf numFmtId="0" fontId="5" fillId="0" borderId="4" xfId="0" applyNumberFormat="1" applyFont="1" applyFill="1" applyBorder="1" applyAlignment="1">
      <alignment horizontal="left" vertical="center" wrapText="1"/>
    </xf>
    <xf numFmtId="0" fontId="5" fillId="0" borderId="2"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5" fillId="0" borderId="8"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5" xfId="0" applyFont="1" applyFill="1" applyBorder="1" applyAlignment="1">
      <alignment horizontal="center" vertical="center"/>
    </xf>
    <xf numFmtId="0" fontId="4" fillId="0" borderId="13" xfId="0" applyFont="1" applyFill="1" applyBorder="1" applyAlignment="1">
      <alignment horizontal="left" vertical="center" wrapText="1"/>
    </xf>
    <xf numFmtId="0" fontId="4" fillId="0" borderId="14" xfId="0" applyFont="1" applyFill="1" applyBorder="1" applyAlignment="1">
      <alignment horizontal="left" vertical="center"/>
    </xf>
    <xf numFmtId="0" fontId="4" fillId="0" borderId="14" xfId="0" applyFont="1" applyFill="1" applyBorder="1" applyAlignment="1">
      <alignment horizontal="left" vertical="center" wrapText="1"/>
    </xf>
    <xf numFmtId="179" fontId="4" fillId="0" borderId="14" xfId="0" applyNumberFormat="1" applyFont="1" applyFill="1" applyBorder="1" applyAlignment="1">
      <alignment horizontal="right" vertical="center"/>
    </xf>
    <xf numFmtId="0" fontId="24" fillId="0" borderId="1" xfId="0" applyFont="1" applyFill="1" applyBorder="1" applyAlignment="1">
      <alignment horizontal="left" vertical="center"/>
    </xf>
    <xf numFmtId="49" fontId="5" fillId="0" borderId="6" xfId="51" applyNumberFormat="1" applyFont="1" applyFill="1" applyBorder="1" applyAlignment="1">
      <alignment horizontal="center" vertical="center"/>
    </xf>
    <xf numFmtId="0" fontId="5" fillId="0" borderId="1" xfId="51" applyFont="1" applyFill="1" applyBorder="1" applyAlignment="1">
      <alignment horizontal="center" vertical="center"/>
    </xf>
    <xf numFmtId="49" fontId="5" fillId="0" borderId="6" xfId="51" applyNumberFormat="1" applyFont="1" applyFill="1" applyBorder="1" applyAlignment="1">
      <alignment horizontal="center" vertical="center" wrapText="1"/>
    </xf>
    <xf numFmtId="49" fontId="5" fillId="0" borderId="2" xfId="51" applyNumberFormat="1" applyFont="1" applyFill="1" applyBorder="1" applyAlignment="1">
      <alignment horizontal="center" vertical="center" wrapText="1"/>
    </xf>
    <xf numFmtId="0" fontId="2" fillId="0" borderId="6" xfId="50" applyFont="1" applyFill="1" applyBorder="1" applyAlignment="1">
      <alignment horizontal="center" vertical="center" wrapText="1"/>
    </xf>
    <xf numFmtId="49" fontId="4" fillId="0" borderId="6" xfId="51" applyNumberFormat="1" applyFont="1" applyFill="1" applyBorder="1" applyAlignment="1">
      <alignment horizontal="center" vertical="center" wrapText="1"/>
    </xf>
    <xf numFmtId="49" fontId="4" fillId="0" borderId="2" xfId="51" applyNumberFormat="1" applyFont="1" applyFill="1" applyBorder="1" applyAlignment="1">
      <alignment horizontal="center" vertical="center" wrapText="1"/>
    </xf>
    <xf numFmtId="0" fontId="2" fillId="0" borderId="7" xfId="50" applyFont="1" applyFill="1" applyBorder="1" applyAlignment="1">
      <alignment horizontal="center" vertical="center" wrapText="1"/>
    </xf>
    <xf numFmtId="0" fontId="4" fillId="0" borderId="15" xfId="50" applyFont="1" applyFill="1" applyBorder="1" applyAlignment="1">
      <alignment horizontal="left" vertical="center" wrapText="1"/>
    </xf>
    <xf numFmtId="0" fontId="4" fillId="0" borderId="15" xfId="50" applyFont="1" applyFill="1" applyBorder="1" applyAlignment="1">
      <alignment horizontal="center" vertical="center" wrapText="1"/>
    </xf>
    <xf numFmtId="0" fontId="4" fillId="0" borderId="16" xfId="0" applyFont="1" applyFill="1" applyBorder="1" applyAlignment="1">
      <alignment horizontal="center" vertical="center"/>
    </xf>
    <xf numFmtId="0" fontId="2" fillId="0" borderId="8" xfId="50" applyFont="1" applyFill="1" applyBorder="1" applyAlignment="1">
      <alignment horizontal="center" vertical="center" wrapText="1"/>
    </xf>
    <xf numFmtId="49" fontId="2" fillId="0" borderId="6" xfId="50"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4" fillId="0" borderId="0" xfId="50" applyFont="1" applyAlignment="1">
      <alignment horizontal="left" vertical="center" wrapText="1"/>
    </xf>
    <xf numFmtId="0" fontId="4" fillId="0" borderId="0" xfId="50" applyFont="1" applyAlignment="1">
      <alignment horizontal="center" vertical="center" wrapText="1"/>
    </xf>
    <xf numFmtId="0" fontId="18" fillId="0" borderId="0" xfId="0" applyFont="1" applyFill="1" applyBorder="1" applyAlignment="1">
      <alignment horizontal="right" vertical="center"/>
    </xf>
    <xf numFmtId="0" fontId="5" fillId="0" borderId="4" xfId="0" applyNumberFormat="1" applyFont="1" applyFill="1" applyBorder="1" applyAlignment="1">
      <alignment horizontal="center" vertical="center" wrapText="1"/>
    </xf>
    <xf numFmtId="0" fontId="5" fillId="0" borderId="6" xfId="0" applyFont="1" applyFill="1" applyBorder="1" applyAlignment="1">
      <alignment horizontal="center" vertical="center"/>
    </xf>
    <xf numFmtId="0" fontId="5" fillId="0" borderId="5" xfId="0" applyFont="1" applyFill="1" applyBorder="1" applyAlignment="1">
      <alignment horizontal="center" vertical="center" wrapText="1"/>
    </xf>
    <xf numFmtId="9" fontId="4" fillId="0" borderId="14" xfId="0" applyNumberFormat="1" applyFont="1" applyFill="1" applyBorder="1" applyAlignment="1">
      <alignment horizontal="center" vertical="center"/>
    </xf>
    <xf numFmtId="0" fontId="4" fillId="0" borderId="14" xfId="0" applyFont="1" applyFill="1" applyBorder="1" applyAlignment="1">
      <alignment horizontal="center" vertical="center"/>
    </xf>
    <xf numFmtId="49" fontId="5" fillId="0" borderId="3" xfId="51" applyNumberFormat="1" applyFont="1" applyFill="1" applyBorder="1" applyAlignment="1">
      <alignment horizontal="center" vertical="center" wrapText="1"/>
    </xf>
    <xf numFmtId="49" fontId="5" fillId="0" borderId="4" xfId="51" applyNumberFormat="1" applyFont="1" applyFill="1" applyBorder="1" applyAlignment="1">
      <alignment horizontal="center" vertical="center" wrapText="1"/>
    </xf>
    <xf numFmtId="49" fontId="4" fillId="0" borderId="3" xfId="51" applyNumberFormat="1" applyFont="1" applyFill="1" applyBorder="1" applyAlignment="1">
      <alignment horizontal="center" vertical="center" wrapText="1"/>
    </xf>
    <xf numFmtId="49" fontId="4" fillId="0" borderId="4" xfId="51" applyNumberFormat="1" applyFont="1" applyFill="1" applyBorder="1" applyAlignment="1">
      <alignment horizontal="center" vertical="center" wrapText="1"/>
    </xf>
    <xf numFmtId="0" fontId="13" fillId="0" borderId="4" xfId="0" applyFont="1" applyFill="1" applyBorder="1" applyAlignment="1">
      <alignment horizontal="center" vertical="center" wrapText="1"/>
    </xf>
    <xf numFmtId="0" fontId="25" fillId="0" borderId="0" xfId="0" applyFont="1" applyFill="1" applyBorder="1" applyAlignment="1">
      <alignment horizontal="center" vertical="center"/>
    </xf>
    <xf numFmtId="0" fontId="26" fillId="0" borderId="0" xfId="0" applyFont="1" applyFill="1" applyBorder="1" applyAlignment="1">
      <alignment horizontal="center" vertical="center"/>
    </xf>
    <xf numFmtId="0" fontId="5" fillId="0" borderId="2" xfId="0" applyFont="1" applyFill="1" applyBorder="1" applyAlignment="1">
      <alignment vertical="center"/>
    </xf>
    <xf numFmtId="0" fontId="5" fillId="0" borderId="4" xfId="0" applyFont="1" applyFill="1" applyBorder="1" applyAlignment="1">
      <alignment vertical="center"/>
    </xf>
    <xf numFmtId="0" fontId="5" fillId="0" borderId="7" xfId="0" applyFont="1" applyFill="1" applyBorder="1" applyAlignment="1">
      <alignment horizontal="center" vertical="center"/>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27" fillId="0" borderId="2" xfId="0" applyFont="1" applyFill="1" applyBorder="1" applyAlignment="1">
      <alignment horizontal="left" vertical="center"/>
    </xf>
    <xf numFmtId="0" fontId="27" fillId="0" borderId="3" xfId="0" applyFont="1" applyFill="1" applyBorder="1" applyAlignment="1">
      <alignment horizontal="left" vertical="center"/>
    </xf>
    <xf numFmtId="0" fontId="27" fillId="0" borderId="4" xfId="0" applyFont="1" applyFill="1" applyBorder="1" applyAlignment="1">
      <alignment horizontal="left" vertical="center"/>
    </xf>
    <xf numFmtId="49" fontId="27" fillId="0" borderId="1" xfId="0" applyNumberFormat="1" applyFont="1" applyFill="1" applyBorder="1" applyAlignment="1">
      <alignment horizontal="left" vertical="center" wrapText="1"/>
    </xf>
    <xf numFmtId="0" fontId="27" fillId="0" borderId="0" xfId="0" applyFont="1" applyFill="1" applyBorder="1" applyAlignment="1"/>
    <xf numFmtId="0" fontId="28" fillId="0" borderId="0" xfId="0" applyFont="1" applyFill="1" applyBorder="1" applyAlignment="1">
      <alignment horizontal="left" vertical="center"/>
    </xf>
    <xf numFmtId="0" fontId="29" fillId="0" borderId="0" xfId="0" applyFont="1">
      <alignment vertical="center"/>
    </xf>
    <xf numFmtId="0" fontId="30" fillId="0" borderId="0" xfId="0" applyFont="1" applyFill="1" applyAlignment="1">
      <alignment horizontal="center"/>
    </xf>
    <xf numFmtId="0" fontId="31" fillId="0" borderId="0" xfId="0" applyFont="1" applyFill="1" applyBorder="1" applyAlignment="1"/>
    <xf numFmtId="0" fontId="27" fillId="0" borderId="1"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1" xfId="0" applyFont="1" applyFill="1" applyBorder="1" applyAlignment="1">
      <alignment horizontal="center" vertical="center" wrapText="1"/>
    </xf>
    <xf numFmtId="4" fontId="27" fillId="0" borderId="8" xfId="0" applyNumberFormat="1" applyFont="1" applyFill="1" applyBorder="1" applyAlignment="1">
      <alignment horizontal="center" vertical="center" shrinkToFit="1"/>
    </xf>
    <xf numFmtId="4" fontId="27" fillId="0" borderId="12" xfId="0" applyNumberFormat="1" applyFont="1" applyFill="1" applyBorder="1" applyAlignment="1">
      <alignment horizontal="center" vertical="center" shrinkToFit="1"/>
    </xf>
    <xf numFmtId="0" fontId="27" fillId="0" borderId="9" xfId="0" applyFont="1" applyFill="1" applyBorder="1" applyAlignment="1">
      <alignment horizontal="center" vertical="center" shrinkToFit="1"/>
    </xf>
    <xf numFmtId="4" fontId="27" fillId="0" borderId="1" xfId="0" applyNumberFormat="1" applyFont="1" applyFill="1" applyBorder="1" applyAlignment="1">
      <alignment horizontal="center" vertical="center" shrinkToFit="1"/>
    </xf>
    <xf numFmtId="0" fontId="27" fillId="0" borderId="10" xfId="0" applyFont="1" applyFill="1" applyBorder="1" applyAlignment="1">
      <alignment horizontal="center" vertical="center" shrinkToFit="1"/>
    </xf>
    <xf numFmtId="49" fontId="27" fillId="0" borderId="1" xfId="0" applyNumberFormat="1" applyFont="1" applyFill="1" applyBorder="1" applyAlignment="1">
      <alignment horizontal="center" vertical="center" shrinkToFit="1"/>
    </xf>
    <xf numFmtId="0" fontId="17" fillId="0" borderId="1" xfId="0" applyFont="1" applyFill="1" applyBorder="1" applyAlignment="1">
      <alignment horizontal="left" vertical="center" shrinkToFit="1"/>
    </xf>
    <xf numFmtId="0" fontId="17" fillId="0" borderId="1" xfId="0" applyFont="1" applyFill="1" applyBorder="1" applyAlignment="1">
      <alignment horizontal="center" vertical="center" shrinkToFit="1"/>
    </xf>
    <xf numFmtId="4" fontId="32" fillId="0" borderId="1" xfId="0" applyNumberFormat="1" applyFont="1" applyFill="1" applyBorder="1" applyAlignment="1">
      <alignment horizontal="right" vertical="center" shrinkToFit="1"/>
    </xf>
    <xf numFmtId="4" fontId="17" fillId="0" borderId="1" xfId="0" applyNumberFormat="1" applyFont="1" applyFill="1" applyBorder="1" applyAlignment="1">
      <alignment horizontal="right" vertical="center" shrinkToFit="1"/>
    </xf>
    <xf numFmtId="0" fontId="4" fillId="0" borderId="0" xfId="0" applyFont="1" applyFill="1" applyAlignment="1">
      <alignment horizontal="left" vertical="top" wrapText="1"/>
    </xf>
    <xf numFmtId="0" fontId="18" fillId="0" borderId="0" xfId="49" applyFill="1" applyAlignment="1">
      <alignment vertical="center"/>
    </xf>
    <xf numFmtId="0" fontId="30" fillId="0" borderId="0" xfId="0" applyFont="1" applyFill="1" applyAlignment="1">
      <alignment horizontal="center" wrapText="1"/>
    </xf>
    <xf numFmtId="0" fontId="18" fillId="0" borderId="0" xfId="0" applyFont="1" applyFill="1" applyBorder="1" applyAlignment="1">
      <alignment wrapText="1"/>
    </xf>
    <xf numFmtId="0" fontId="18" fillId="0" borderId="0" xfId="0" applyFont="1" applyFill="1" applyBorder="1" applyAlignment="1"/>
    <xf numFmtId="4" fontId="27" fillId="0" borderId="12" xfId="0" applyNumberFormat="1" applyFont="1" applyFill="1" applyBorder="1" applyAlignment="1">
      <alignment horizontal="center" vertical="center" wrapText="1" shrinkToFit="1"/>
    </xf>
    <xf numFmtId="4" fontId="27" fillId="0" borderId="17" xfId="0" applyNumberFormat="1" applyFont="1" applyFill="1" applyBorder="1" applyAlignment="1">
      <alignment horizontal="center" vertical="center" shrinkToFit="1"/>
    </xf>
    <xf numFmtId="0" fontId="27" fillId="0" borderId="1" xfId="0" applyFont="1" applyFill="1" applyBorder="1" applyAlignment="1">
      <alignment horizontal="center" vertical="center" wrapText="1" shrinkToFit="1"/>
    </xf>
    <xf numFmtId="4" fontId="27" fillId="0" borderId="2" xfId="0" applyNumberFormat="1" applyFont="1" applyFill="1" applyBorder="1" applyAlignment="1">
      <alignment horizontal="center" vertical="center" shrinkToFit="1"/>
    </xf>
    <xf numFmtId="4" fontId="27" fillId="0" borderId="4" xfId="0" applyNumberFormat="1" applyFont="1" applyFill="1" applyBorder="1" applyAlignment="1">
      <alignment horizontal="center" vertical="center" shrinkToFit="1"/>
    </xf>
    <xf numFmtId="4" fontId="27" fillId="0" borderId="1" xfId="0" applyNumberFormat="1" applyFont="1" applyFill="1" applyBorder="1" applyAlignment="1">
      <alignment horizontal="center" vertical="center" wrapText="1" shrinkToFit="1"/>
    </xf>
    <xf numFmtId="0" fontId="18" fillId="0" borderId="1" xfId="0" applyFont="1" applyFill="1" applyBorder="1" applyAlignment="1">
      <alignment horizontal="center" vertical="center"/>
    </xf>
    <xf numFmtId="4" fontId="17" fillId="0" borderId="1" xfId="0" applyNumberFormat="1" applyFont="1" applyFill="1" applyBorder="1" applyAlignment="1">
      <alignment horizontal="right" vertical="center" wrapText="1" shrinkToFit="1"/>
    </xf>
    <xf numFmtId="0" fontId="32" fillId="0" borderId="1" xfId="0" applyFont="1" applyFill="1" applyBorder="1" applyAlignment="1"/>
    <xf numFmtId="0" fontId="18" fillId="0" borderId="0" xfId="49" applyFill="1" applyAlignment="1">
      <alignment vertical="center" wrapText="1"/>
    </xf>
    <xf numFmtId="0" fontId="5" fillId="0" borderId="0" xfId="0" applyFont="1" applyFill="1" applyBorder="1" applyAlignment="1">
      <alignment horizontal="right"/>
    </xf>
    <xf numFmtId="0" fontId="27" fillId="0" borderId="17" xfId="0" applyFont="1" applyFill="1" applyBorder="1" applyAlignment="1">
      <alignment horizontal="center" vertical="center" shrinkToFit="1"/>
    </xf>
    <xf numFmtId="0" fontId="27" fillId="0" borderId="12" xfId="0" applyFont="1" applyFill="1" applyBorder="1" applyAlignment="1">
      <alignment horizontal="center" vertical="center" shrinkToFit="1"/>
    </xf>
    <xf numFmtId="0" fontId="27" fillId="0" borderId="18" xfId="0" applyFont="1" applyFill="1" applyBorder="1" applyAlignment="1">
      <alignment horizontal="center" vertical="center" shrinkToFit="1"/>
    </xf>
    <xf numFmtId="0" fontId="27" fillId="0" borderId="11" xfId="0" applyFont="1" applyFill="1" applyBorder="1" applyAlignment="1">
      <alignment horizontal="center" vertical="center" shrinkToFit="1"/>
    </xf>
    <xf numFmtId="49" fontId="27" fillId="0" borderId="2" xfId="0" applyNumberFormat="1" applyFont="1" applyFill="1" applyBorder="1" applyAlignment="1">
      <alignment horizontal="center" vertical="center" shrinkToFit="1"/>
    </xf>
    <xf numFmtId="180" fontId="32" fillId="0" borderId="1" xfId="0" applyNumberFormat="1" applyFont="1" applyFill="1" applyBorder="1" applyAlignment="1"/>
    <xf numFmtId="179" fontId="32" fillId="0" borderId="1" xfId="0" applyNumberFormat="1" applyFont="1" applyFill="1" applyBorder="1" applyAlignment="1"/>
    <xf numFmtId="0" fontId="33" fillId="0" borderId="0" xfId="0" applyFont="1" applyAlignment="1">
      <alignment horizontal="center" vertical="center"/>
    </xf>
    <xf numFmtId="0" fontId="18" fillId="0" borderId="0" xfId="0" applyFont="1" applyAlignment="1"/>
    <xf numFmtId="0" fontId="34" fillId="0" borderId="16" xfId="0" applyNumberFormat="1" applyFont="1" applyBorder="1" applyAlignment="1">
      <alignment horizontal="center" vertical="center"/>
    </xf>
    <xf numFmtId="0" fontId="34" fillId="0" borderId="16" xfId="0" applyNumberFormat="1" applyFont="1" applyBorder="1" applyAlignment="1">
      <alignment horizontal="left" vertical="center"/>
    </xf>
    <xf numFmtId="4" fontId="34" fillId="0" borderId="16" xfId="0" applyNumberFormat="1" applyFont="1" applyBorder="1" applyAlignment="1">
      <alignment horizontal="right" vertical="center"/>
    </xf>
    <xf numFmtId="0" fontId="34" fillId="0" borderId="16" xfId="0" applyNumberFormat="1" applyFont="1" applyBorder="1" applyAlignment="1">
      <alignment horizontal="left" vertical="center" wrapText="1"/>
    </xf>
    <xf numFmtId="0" fontId="32" fillId="0" borderId="0" xfId="0" applyFont="1" applyAlignment="1"/>
    <xf numFmtId="0" fontId="34" fillId="0" borderId="16" xfId="0" applyNumberFormat="1" applyFont="1" applyBorder="1" applyAlignment="1">
      <alignment horizontal="center" vertical="center" wrapText="1"/>
    </xf>
    <xf numFmtId="0" fontId="35" fillId="0" borderId="16" xfId="0" applyNumberFormat="1" applyFont="1" applyBorder="1" applyAlignment="1">
      <alignment horizontal="left" vertical="center" wrapText="1"/>
    </xf>
    <xf numFmtId="4" fontId="34" fillId="0" borderId="16" xfId="0" applyNumberFormat="1" applyFont="1" applyBorder="1" applyAlignment="1">
      <alignment horizontal="right" vertical="center" wrapText="1"/>
    </xf>
    <xf numFmtId="0" fontId="36" fillId="0" borderId="0" xfId="0" applyFont="1" applyAlignment="1">
      <alignment horizontal="center" vertical="center"/>
    </xf>
    <xf numFmtId="0" fontId="36" fillId="0" borderId="0" xfId="0" applyFont="1" applyAlignment="1"/>
    <xf numFmtId="0" fontId="4" fillId="0" borderId="0" xfId="0" applyFont="1" applyAlignment="1"/>
    <xf numFmtId="0" fontId="34" fillId="0" borderId="16" xfId="0" applyNumberFormat="1" applyFont="1" applyBorder="1" applyAlignment="1">
      <alignment horizontal="right" vertical="center"/>
    </xf>
    <xf numFmtId="0" fontId="37" fillId="0" borderId="0" xfId="0" applyFont="1">
      <alignment vertical="center"/>
    </xf>
    <xf numFmtId="0" fontId="38" fillId="0" borderId="0" xfId="0" applyFont="1">
      <alignment vertical="center"/>
    </xf>
    <xf numFmtId="0" fontId="39" fillId="0" borderId="0" xfId="0" applyFont="1">
      <alignment vertical="center"/>
    </xf>
    <xf numFmtId="0" fontId="7" fillId="0" borderId="16" xfId="0" applyNumberFormat="1" applyFont="1" applyBorder="1" applyAlignment="1">
      <alignment horizontal="center" vertical="center" wrapText="1"/>
    </xf>
    <xf numFmtId="0" fontId="7" fillId="0" borderId="16" xfId="0" applyNumberFormat="1" applyFont="1" applyBorder="1" applyAlignment="1">
      <alignment horizontal="center" vertical="center"/>
    </xf>
    <xf numFmtId="4" fontId="7" fillId="0" borderId="16" xfId="0" applyNumberFormat="1" applyFont="1" applyBorder="1" applyAlignment="1">
      <alignment horizontal="right" vertical="center"/>
    </xf>
    <xf numFmtId="0" fontId="7" fillId="0" borderId="16" xfId="0" applyNumberFormat="1" applyFont="1" applyBorder="1" applyAlignment="1">
      <alignment horizontal="left" vertical="center"/>
    </xf>
    <xf numFmtId="0" fontId="5" fillId="0" borderId="2" xfId="0" applyNumberFormat="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2" Type="http://schemas.openxmlformats.org/officeDocument/2006/relationships/styles" Target="styles.xml"/><Relationship Id="rId41" Type="http://schemas.openxmlformats.org/officeDocument/2006/relationships/sharedStrings" Target="sharedStrings.xml"/><Relationship Id="rId40" Type="http://schemas.openxmlformats.org/officeDocument/2006/relationships/theme" Target="theme/theme1.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5" activePane="bottomLeft" state="frozen"/>
      <selection/>
      <selection pane="bottomLeft" activeCell="F29" sqref="F29"/>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238" t="s">
        <v>0</v>
      </c>
    </row>
    <row r="2" ht="14.25" spans="6:6">
      <c r="F2" s="229" t="s">
        <v>1</v>
      </c>
    </row>
    <row r="3" ht="14.25" spans="1:6">
      <c r="A3" s="229" t="s">
        <v>2</v>
      </c>
      <c r="F3" s="229" t="s">
        <v>3</v>
      </c>
    </row>
    <row r="4" ht="19.5" customHeight="1" spans="1:6">
      <c r="A4" s="230" t="s">
        <v>4</v>
      </c>
      <c r="B4" s="230"/>
      <c r="C4" s="230"/>
      <c r="D4" s="230" t="s">
        <v>5</v>
      </c>
      <c r="E4" s="230"/>
      <c r="F4" s="230"/>
    </row>
    <row r="5" ht="19.5" customHeight="1" spans="1:6">
      <c r="A5" s="230" t="s">
        <v>6</v>
      </c>
      <c r="B5" s="230" t="s">
        <v>7</v>
      </c>
      <c r="C5" s="230" t="s">
        <v>8</v>
      </c>
      <c r="D5" s="230" t="s">
        <v>9</v>
      </c>
      <c r="E5" s="230" t="s">
        <v>7</v>
      </c>
      <c r="F5" s="230" t="s">
        <v>8</v>
      </c>
    </row>
    <row r="6" ht="19.5" customHeight="1" spans="1:6">
      <c r="A6" s="230" t="s">
        <v>10</v>
      </c>
      <c r="B6" s="230"/>
      <c r="C6" s="230" t="s">
        <v>11</v>
      </c>
      <c r="D6" s="230" t="s">
        <v>10</v>
      </c>
      <c r="E6" s="230"/>
      <c r="F6" s="230" t="s">
        <v>12</v>
      </c>
    </row>
    <row r="7" ht="19.5" customHeight="1" spans="1:6">
      <c r="A7" s="231" t="s">
        <v>13</v>
      </c>
      <c r="B7" s="230" t="s">
        <v>11</v>
      </c>
      <c r="C7" s="232">
        <v>80335896.57</v>
      </c>
      <c r="D7" s="231" t="s">
        <v>14</v>
      </c>
      <c r="E7" s="230" t="s">
        <v>15</v>
      </c>
      <c r="F7" s="232">
        <v>3300</v>
      </c>
    </row>
    <row r="8" ht="19.5" customHeight="1" spans="1:6">
      <c r="A8" s="231" t="s">
        <v>16</v>
      </c>
      <c r="B8" s="230" t="s">
        <v>12</v>
      </c>
      <c r="C8" s="232">
        <v>1340529</v>
      </c>
      <c r="D8" s="231" t="s">
        <v>17</v>
      </c>
      <c r="E8" s="230" t="s">
        <v>18</v>
      </c>
      <c r="F8" s="232"/>
    </row>
    <row r="9" ht="19.5" customHeight="1" spans="1:6">
      <c r="A9" s="231" t="s">
        <v>19</v>
      </c>
      <c r="B9" s="230" t="s">
        <v>20</v>
      </c>
      <c r="C9" s="232"/>
      <c r="D9" s="231" t="s">
        <v>21</v>
      </c>
      <c r="E9" s="230" t="s">
        <v>22</v>
      </c>
      <c r="F9" s="232"/>
    </row>
    <row r="10" ht="19.5" customHeight="1" spans="1:6">
      <c r="A10" s="231" t="s">
        <v>23</v>
      </c>
      <c r="B10" s="230" t="s">
        <v>24</v>
      </c>
      <c r="C10" s="232">
        <v>0</v>
      </c>
      <c r="D10" s="231" t="s">
        <v>25</v>
      </c>
      <c r="E10" s="230" t="s">
        <v>26</v>
      </c>
      <c r="F10" s="232"/>
    </row>
    <row r="11" ht="19.5" customHeight="1" spans="1:6">
      <c r="A11" s="231" t="s">
        <v>27</v>
      </c>
      <c r="B11" s="230" t="s">
        <v>28</v>
      </c>
      <c r="C11" s="232">
        <v>0</v>
      </c>
      <c r="D11" s="231" t="s">
        <v>29</v>
      </c>
      <c r="E11" s="230" t="s">
        <v>30</v>
      </c>
      <c r="F11" s="232"/>
    </row>
    <row r="12" ht="19.5" customHeight="1" spans="1:6">
      <c r="A12" s="231" t="s">
        <v>31</v>
      </c>
      <c r="B12" s="230" t="s">
        <v>32</v>
      </c>
      <c r="C12" s="232">
        <v>0</v>
      </c>
      <c r="D12" s="231" t="s">
        <v>33</v>
      </c>
      <c r="E12" s="230" t="s">
        <v>34</v>
      </c>
      <c r="F12" s="232"/>
    </row>
    <row r="13" ht="19.5" customHeight="1" spans="1:6">
      <c r="A13" s="231" t="s">
        <v>35</v>
      </c>
      <c r="B13" s="230" t="s">
        <v>36</v>
      </c>
      <c r="C13" s="232">
        <v>0</v>
      </c>
      <c r="D13" s="231" t="s">
        <v>37</v>
      </c>
      <c r="E13" s="230" t="s">
        <v>38</v>
      </c>
      <c r="F13" s="232"/>
    </row>
    <row r="14" ht="19.5" customHeight="1" spans="1:6">
      <c r="A14" s="231" t="s">
        <v>39</v>
      </c>
      <c r="B14" s="230" t="s">
        <v>40</v>
      </c>
      <c r="C14" s="232">
        <v>831193</v>
      </c>
      <c r="D14" s="231" t="s">
        <v>41</v>
      </c>
      <c r="E14" s="230" t="s">
        <v>42</v>
      </c>
      <c r="F14" s="232">
        <v>80226697.73</v>
      </c>
    </row>
    <row r="15" ht="19.5" customHeight="1" spans="1:6">
      <c r="A15" s="231"/>
      <c r="B15" s="230" t="s">
        <v>43</v>
      </c>
      <c r="C15" s="241"/>
      <c r="D15" s="231" t="s">
        <v>44</v>
      </c>
      <c r="E15" s="230" t="s">
        <v>45</v>
      </c>
      <c r="F15" s="232">
        <v>256160.18</v>
      </c>
    </row>
    <row r="16" ht="19.5" customHeight="1" spans="1:6">
      <c r="A16" s="231"/>
      <c r="B16" s="230" t="s">
        <v>46</v>
      </c>
      <c r="C16" s="241"/>
      <c r="D16" s="231" t="s">
        <v>47</v>
      </c>
      <c r="E16" s="230" t="s">
        <v>48</v>
      </c>
      <c r="F16" s="232"/>
    </row>
    <row r="17" ht="19.5" customHeight="1" spans="1:6">
      <c r="A17" s="231"/>
      <c r="B17" s="230" t="s">
        <v>49</v>
      </c>
      <c r="C17" s="241"/>
      <c r="D17" s="231" t="s">
        <v>50</v>
      </c>
      <c r="E17" s="230" t="s">
        <v>51</v>
      </c>
      <c r="F17" s="232"/>
    </row>
    <row r="18" ht="19.5" customHeight="1" spans="1:6">
      <c r="A18" s="231"/>
      <c r="B18" s="230" t="s">
        <v>52</v>
      </c>
      <c r="C18" s="241"/>
      <c r="D18" s="231" t="s">
        <v>53</v>
      </c>
      <c r="E18" s="230" t="s">
        <v>54</v>
      </c>
      <c r="F18" s="232"/>
    </row>
    <row r="19" ht="19.5" customHeight="1" spans="1:6">
      <c r="A19" s="231"/>
      <c r="B19" s="230" t="s">
        <v>55</v>
      </c>
      <c r="C19" s="241"/>
      <c r="D19" s="231" t="s">
        <v>56</v>
      </c>
      <c r="E19" s="230" t="s">
        <v>57</v>
      </c>
      <c r="F19" s="232"/>
    </row>
    <row r="20" ht="19.5" customHeight="1" spans="1:6">
      <c r="A20" s="231"/>
      <c r="B20" s="230" t="s">
        <v>58</v>
      </c>
      <c r="C20" s="241"/>
      <c r="D20" s="231" t="s">
        <v>59</v>
      </c>
      <c r="E20" s="230" t="s">
        <v>60</v>
      </c>
      <c r="F20" s="232"/>
    </row>
    <row r="21" ht="19.5" customHeight="1" spans="1:6">
      <c r="A21" s="231"/>
      <c r="B21" s="230" t="s">
        <v>61</v>
      </c>
      <c r="C21" s="241"/>
      <c r="D21" s="231" t="s">
        <v>62</v>
      </c>
      <c r="E21" s="230" t="s">
        <v>63</v>
      </c>
      <c r="F21" s="232"/>
    </row>
    <row r="22" ht="19.5" customHeight="1" spans="1:6">
      <c r="A22" s="231"/>
      <c r="B22" s="230" t="s">
        <v>64</v>
      </c>
      <c r="C22" s="241"/>
      <c r="D22" s="231" t="s">
        <v>65</v>
      </c>
      <c r="E22" s="230" t="s">
        <v>66</v>
      </c>
      <c r="F22" s="232"/>
    </row>
    <row r="23" ht="19.5" customHeight="1" spans="1:6">
      <c r="A23" s="231"/>
      <c r="B23" s="230" t="s">
        <v>67</v>
      </c>
      <c r="C23" s="241"/>
      <c r="D23" s="231" t="s">
        <v>68</v>
      </c>
      <c r="E23" s="230" t="s">
        <v>69</v>
      </c>
      <c r="F23" s="232"/>
    </row>
    <row r="24" ht="19.5" customHeight="1" spans="1:6">
      <c r="A24" s="231"/>
      <c r="B24" s="230" t="s">
        <v>70</v>
      </c>
      <c r="C24" s="241"/>
      <c r="D24" s="231" t="s">
        <v>71</v>
      </c>
      <c r="E24" s="230" t="s">
        <v>72</v>
      </c>
      <c r="F24" s="232"/>
    </row>
    <row r="25" ht="19.5" customHeight="1" spans="1:6">
      <c r="A25" s="231"/>
      <c r="B25" s="230" t="s">
        <v>73</v>
      </c>
      <c r="C25" s="241"/>
      <c r="D25" s="231" t="s">
        <v>74</v>
      </c>
      <c r="E25" s="230" t="s">
        <v>75</v>
      </c>
      <c r="F25" s="232">
        <v>276241</v>
      </c>
    </row>
    <row r="26" ht="19.5" customHeight="1" spans="1:6">
      <c r="A26" s="231"/>
      <c r="B26" s="230" t="s">
        <v>76</v>
      </c>
      <c r="C26" s="241"/>
      <c r="D26" s="231" t="s">
        <v>77</v>
      </c>
      <c r="E26" s="230" t="s">
        <v>78</v>
      </c>
      <c r="F26" s="232"/>
    </row>
    <row r="27" ht="19.5" customHeight="1" spans="1:6">
      <c r="A27" s="231"/>
      <c r="B27" s="230" t="s">
        <v>79</v>
      </c>
      <c r="C27" s="241"/>
      <c r="D27" s="231" t="s">
        <v>80</v>
      </c>
      <c r="E27" s="230" t="s">
        <v>81</v>
      </c>
      <c r="F27" s="232"/>
    </row>
    <row r="28" ht="19.5" customHeight="1" spans="1:6">
      <c r="A28" s="231"/>
      <c r="B28" s="230" t="s">
        <v>82</v>
      </c>
      <c r="C28" s="241"/>
      <c r="D28" s="231" t="s">
        <v>83</v>
      </c>
      <c r="E28" s="230" t="s">
        <v>84</v>
      </c>
      <c r="F28" s="232"/>
    </row>
    <row r="29" ht="19.5" customHeight="1" spans="1:6">
      <c r="A29" s="231"/>
      <c r="B29" s="230" t="s">
        <v>85</v>
      </c>
      <c r="C29" s="241"/>
      <c r="D29" s="231" t="s">
        <v>86</v>
      </c>
      <c r="E29" s="230" t="s">
        <v>87</v>
      </c>
      <c r="F29" s="232">
        <v>1532590.79</v>
      </c>
    </row>
    <row r="30" ht="19.5" customHeight="1" spans="1:6">
      <c r="A30" s="230"/>
      <c r="B30" s="230" t="s">
        <v>88</v>
      </c>
      <c r="C30" s="241"/>
      <c r="D30" s="231" t="s">
        <v>89</v>
      </c>
      <c r="E30" s="230" t="s">
        <v>90</v>
      </c>
      <c r="F30" s="232"/>
    </row>
    <row r="31" ht="19.5" customHeight="1" spans="1:6">
      <c r="A31" s="230"/>
      <c r="B31" s="230" t="s">
        <v>91</v>
      </c>
      <c r="C31" s="241"/>
      <c r="D31" s="231" t="s">
        <v>92</v>
      </c>
      <c r="E31" s="230" t="s">
        <v>93</v>
      </c>
      <c r="F31" s="232"/>
    </row>
    <row r="32" ht="19.5" customHeight="1" spans="1:6">
      <c r="A32" s="230"/>
      <c r="B32" s="230" t="s">
        <v>94</v>
      </c>
      <c r="C32" s="241"/>
      <c r="D32" s="231" t="s">
        <v>95</v>
      </c>
      <c r="E32" s="230" t="s">
        <v>96</v>
      </c>
      <c r="F32" s="232"/>
    </row>
    <row r="33" ht="19.5" customHeight="1" spans="1:6">
      <c r="A33" s="230" t="s">
        <v>97</v>
      </c>
      <c r="B33" s="230" t="s">
        <v>98</v>
      </c>
      <c r="C33" s="232">
        <v>82507618.57</v>
      </c>
      <c r="D33" s="230" t="s">
        <v>99</v>
      </c>
      <c r="E33" s="230" t="s">
        <v>100</v>
      </c>
      <c r="F33" s="232">
        <v>82294989.7</v>
      </c>
    </row>
    <row r="34" ht="19.5" customHeight="1" spans="1:6">
      <c r="A34" s="231" t="s">
        <v>101</v>
      </c>
      <c r="B34" s="230" t="s">
        <v>102</v>
      </c>
      <c r="C34" s="232"/>
      <c r="D34" s="231" t="s">
        <v>103</v>
      </c>
      <c r="E34" s="230" t="s">
        <v>104</v>
      </c>
      <c r="F34" s="232"/>
    </row>
    <row r="35" ht="19.5" customHeight="1" spans="1:6">
      <c r="A35" s="231" t="s">
        <v>105</v>
      </c>
      <c r="B35" s="230" t="s">
        <v>106</v>
      </c>
      <c r="C35" s="232">
        <v>2410013.26</v>
      </c>
      <c r="D35" s="231" t="s">
        <v>107</v>
      </c>
      <c r="E35" s="230" t="s">
        <v>108</v>
      </c>
      <c r="F35" s="232">
        <v>2622642.13</v>
      </c>
    </row>
    <row r="36" ht="19.5" customHeight="1" spans="1:6">
      <c r="A36" s="230" t="s">
        <v>109</v>
      </c>
      <c r="B36" s="230" t="s">
        <v>110</v>
      </c>
      <c r="C36" s="232">
        <v>84917631.83</v>
      </c>
      <c r="D36" s="230" t="s">
        <v>109</v>
      </c>
      <c r="E36" s="230" t="s">
        <v>111</v>
      </c>
      <c r="F36" s="232">
        <v>84917631.83</v>
      </c>
    </row>
    <row r="37" ht="19.5" customHeight="1" spans="1:6">
      <c r="A37" s="231" t="s">
        <v>112</v>
      </c>
      <c r="B37" s="231"/>
      <c r="C37" s="231"/>
      <c r="D37" s="231"/>
      <c r="E37" s="231"/>
      <c r="F37" s="231"/>
    </row>
    <row r="38" ht="19.5" customHeight="1" spans="1:6">
      <c r="A38" s="231" t="s">
        <v>113</v>
      </c>
      <c r="B38" s="231"/>
      <c r="C38" s="231"/>
      <c r="D38" s="231"/>
      <c r="E38" s="231"/>
      <c r="F38" s="231"/>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H12" sqref="H12"/>
    </sheetView>
  </sheetViews>
  <sheetFormatPr defaultColWidth="9" defaultRowHeight="13.5" outlineLevelCol="4"/>
  <cols>
    <col min="1" max="1" width="41.25" customWidth="1"/>
    <col min="2" max="2" width="10" customWidth="1"/>
    <col min="3" max="5" width="27.125" customWidth="1"/>
  </cols>
  <sheetData>
    <row r="1" ht="25.5" spans="3:3">
      <c r="C1" s="228" t="s">
        <v>501</v>
      </c>
    </row>
    <row r="2" ht="14.25" spans="5:5">
      <c r="E2" s="229" t="s">
        <v>502</v>
      </c>
    </row>
    <row r="3" ht="14.25" spans="1:5">
      <c r="A3" s="229" t="s">
        <v>2</v>
      </c>
      <c r="E3" s="229" t="s">
        <v>503</v>
      </c>
    </row>
    <row r="4" ht="15" customHeight="1" spans="1:5">
      <c r="A4" s="235" t="s">
        <v>504</v>
      </c>
      <c r="B4" s="235" t="s">
        <v>7</v>
      </c>
      <c r="C4" s="235" t="s">
        <v>505</v>
      </c>
      <c r="D4" s="235" t="s">
        <v>506</v>
      </c>
      <c r="E4" s="235" t="s">
        <v>507</v>
      </c>
    </row>
    <row r="5" ht="15" customHeight="1" spans="1:5">
      <c r="A5" s="235" t="s">
        <v>508</v>
      </c>
      <c r="B5" s="235"/>
      <c r="C5" s="235" t="s">
        <v>11</v>
      </c>
      <c r="D5" s="235" t="s">
        <v>12</v>
      </c>
      <c r="E5" s="235" t="s">
        <v>20</v>
      </c>
    </row>
    <row r="6" ht="15" customHeight="1" spans="1:5">
      <c r="A6" s="236" t="s">
        <v>509</v>
      </c>
      <c r="B6" s="235" t="s">
        <v>11</v>
      </c>
      <c r="C6" s="235" t="s">
        <v>510</v>
      </c>
      <c r="D6" s="235" t="s">
        <v>510</v>
      </c>
      <c r="E6" s="235" t="s">
        <v>510</v>
      </c>
    </row>
    <row r="7" ht="15" customHeight="1" spans="1:5">
      <c r="A7" s="233" t="s">
        <v>511</v>
      </c>
      <c r="B7" s="235" t="s">
        <v>12</v>
      </c>
      <c r="C7" s="237">
        <v>85000</v>
      </c>
      <c r="D7" s="237">
        <v>85000</v>
      </c>
      <c r="E7" s="237">
        <v>81334.83</v>
      </c>
    </row>
    <row r="8" ht="15" customHeight="1" spans="1:5">
      <c r="A8" s="233" t="s">
        <v>512</v>
      </c>
      <c r="B8" s="235" t="s">
        <v>20</v>
      </c>
      <c r="C8" s="237"/>
      <c r="D8" s="237"/>
      <c r="E8" s="237"/>
    </row>
    <row r="9" ht="15" customHeight="1" spans="1:5">
      <c r="A9" s="233" t="s">
        <v>513</v>
      </c>
      <c r="B9" s="235" t="s">
        <v>24</v>
      </c>
      <c r="C9" s="237">
        <v>60000</v>
      </c>
      <c r="D9" s="237">
        <v>60000</v>
      </c>
      <c r="E9" s="237">
        <v>56337.61</v>
      </c>
    </row>
    <row r="10" ht="15" customHeight="1" spans="1:5">
      <c r="A10" s="233" t="s">
        <v>514</v>
      </c>
      <c r="B10" s="235" t="s">
        <v>28</v>
      </c>
      <c r="C10" s="237"/>
      <c r="D10" s="237"/>
      <c r="E10" s="237"/>
    </row>
    <row r="11" ht="15" customHeight="1" spans="1:5">
      <c r="A11" s="233" t="s">
        <v>515</v>
      </c>
      <c r="B11" s="235" t="s">
        <v>32</v>
      </c>
      <c r="C11" s="237">
        <v>60000</v>
      </c>
      <c r="D11" s="237">
        <v>60000</v>
      </c>
      <c r="E11" s="237">
        <v>56337.61</v>
      </c>
    </row>
    <row r="12" ht="15" customHeight="1" spans="1:5">
      <c r="A12" s="233" t="s">
        <v>516</v>
      </c>
      <c r="B12" s="235" t="s">
        <v>36</v>
      </c>
      <c r="C12" s="237">
        <v>25000</v>
      </c>
      <c r="D12" s="237">
        <v>25000</v>
      </c>
      <c r="E12" s="237">
        <v>24997.22</v>
      </c>
    </row>
    <row r="13" ht="15" customHeight="1" spans="1:5">
      <c r="A13" s="233" t="s">
        <v>517</v>
      </c>
      <c r="B13" s="235" t="s">
        <v>40</v>
      </c>
      <c r="C13" s="235" t="s">
        <v>510</v>
      </c>
      <c r="D13" s="235" t="s">
        <v>510</v>
      </c>
      <c r="E13" s="237">
        <v>24997.22</v>
      </c>
    </row>
    <row r="14" ht="15" customHeight="1" spans="1:5">
      <c r="A14" s="233" t="s">
        <v>518</v>
      </c>
      <c r="B14" s="235" t="s">
        <v>43</v>
      </c>
      <c r="C14" s="235" t="s">
        <v>510</v>
      </c>
      <c r="D14" s="235" t="s">
        <v>510</v>
      </c>
      <c r="E14" s="237"/>
    </row>
    <row r="15" ht="15" customHeight="1" spans="1:5">
      <c r="A15" s="233" t="s">
        <v>519</v>
      </c>
      <c r="B15" s="235" t="s">
        <v>46</v>
      </c>
      <c r="C15" s="235" t="s">
        <v>510</v>
      </c>
      <c r="D15" s="235" t="s">
        <v>510</v>
      </c>
      <c r="E15" s="237"/>
    </row>
    <row r="16" ht="15" customHeight="1" spans="1:5">
      <c r="A16" s="233" t="s">
        <v>520</v>
      </c>
      <c r="B16" s="235" t="s">
        <v>49</v>
      </c>
      <c r="C16" s="235" t="s">
        <v>510</v>
      </c>
      <c r="D16" s="235" t="s">
        <v>510</v>
      </c>
      <c r="E16" s="235" t="s">
        <v>510</v>
      </c>
    </row>
    <row r="17" ht="15" customHeight="1" spans="1:5">
      <c r="A17" s="233" t="s">
        <v>521</v>
      </c>
      <c r="B17" s="235" t="s">
        <v>52</v>
      </c>
      <c r="C17" s="235" t="s">
        <v>510</v>
      </c>
      <c r="D17" s="235" t="s">
        <v>510</v>
      </c>
      <c r="E17" s="237"/>
    </row>
    <row r="18" ht="15" customHeight="1" spans="1:5">
      <c r="A18" s="233" t="s">
        <v>522</v>
      </c>
      <c r="B18" s="235" t="s">
        <v>55</v>
      </c>
      <c r="C18" s="235" t="s">
        <v>510</v>
      </c>
      <c r="D18" s="235" t="s">
        <v>510</v>
      </c>
      <c r="E18" s="237"/>
    </row>
    <row r="19" ht="15" customHeight="1" spans="1:5">
      <c r="A19" s="233" t="s">
        <v>523</v>
      </c>
      <c r="B19" s="235" t="s">
        <v>58</v>
      </c>
      <c r="C19" s="235" t="s">
        <v>510</v>
      </c>
      <c r="D19" s="235" t="s">
        <v>510</v>
      </c>
      <c r="E19" s="237"/>
    </row>
    <row r="20" ht="15" customHeight="1" spans="1:5">
      <c r="A20" s="233" t="s">
        <v>524</v>
      </c>
      <c r="B20" s="235" t="s">
        <v>61</v>
      </c>
      <c r="C20" s="235" t="s">
        <v>510</v>
      </c>
      <c r="D20" s="235" t="s">
        <v>510</v>
      </c>
      <c r="E20" s="237">
        <v>2</v>
      </c>
    </row>
    <row r="21" ht="15" customHeight="1" spans="1:5">
      <c r="A21" s="233" t="s">
        <v>525</v>
      </c>
      <c r="B21" s="235" t="s">
        <v>64</v>
      </c>
      <c r="C21" s="235" t="s">
        <v>510</v>
      </c>
      <c r="D21" s="235" t="s">
        <v>510</v>
      </c>
      <c r="E21" s="237">
        <v>24</v>
      </c>
    </row>
    <row r="22" ht="15" customHeight="1" spans="1:5">
      <c r="A22" s="233" t="s">
        <v>526</v>
      </c>
      <c r="B22" s="235" t="s">
        <v>67</v>
      </c>
      <c r="C22" s="235" t="s">
        <v>510</v>
      </c>
      <c r="D22" s="235" t="s">
        <v>510</v>
      </c>
      <c r="E22" s="237"/>
    </row>
    <row r="23" ht="15" customHeight="1" spans="1:5">
      <c r="A23" s="233" t="s">
        <v>527</v>
      </c>
      <c r="B23" s="235" t="s">
        <v>70</v>
      </c>
      <c r="C23" s="235" t="s">
        <v>510</v>
      </c>
      <c r="D23" s="235" t="s">
        <v>510</v>
      </c>
      <c r="E23" s="237">
        <v>250</v>
      </c>
    </row>
    <row r="24" ht="15" customHeight="1" spans="1:5">
      <c r="A24" s="233" t="s">
        <v>528</v>
      </c>
      <c r="B24" s="235" t="s">
        <v>73</v>
      </c>
      <c r="C24" s="235" t="s">
        <v>510</v>
      </c>
      <c r="D24" s="235" t="s">
        <v>510</v>
      </c>
      <c r="E24" s="237"/>
    </row>
    <row r="25" ht="15" customHeight="1" spans="1:5">
      <c r="A25" s="233" t="s">
        <v>529</v>
      </c>
      <c r="B25" s="235" t="s">
        <v>76</v>
      </c>
      <c r="C25" s="235" t="s">
        <v>510</v>
      </c>
      <c r="D25" s="235" t="s">
        <v>510</v>
      </c>
      <c r="E25" s="237"/>
    </row>
    <row r="26" ht="15" customHeight="1" spans="1:5">
      <c r="A26" s="233" t="s">
        <v>530</v>
      </c>
      <c r="B26" s="235" t="s">
        <v>79</v>
      </c>
      <c r="C26" s="235" t="s">
        <v>510</v>
      </c>
      <c r="D26" s="235" t="s">
        <v>510</v>
      </c>
      <c r="E26" s="237"/>
    </row>
    <row r="27" ht="15" customHeight="1" spans="1:5">
      <c r="A27" s="236" t="s">
        <v>531</v>
      </c>
      <c r="B27" s="235" t="s">
        <v>82</v>
      </c>
      <c r="C27" s="235" t="s">
        <v>510</v>
      </c>
      <c r="D27" s="235" t="s">
        <v>510</v>
      </c>
      <c r="E27" s="237">
        <v>319329.1</v>
      </c>
    </row>
    <row r="28" ht="15" customHeight="1" spans="1:5">
      <c r="A28" s="233" t="s">
        <v>532</v>
      </c>
      <c r="B28" s="235" t="s">
        <v>85</v>
      </c>
      <c r="C28" s="235" t="s">
        <v>510</v>
      </c>
      <c r="D28" s="235" t="s">
        <v>510</v>
      </c>
      <c r="E28" s="237">
        <v>319329.1</v>
      </c>
    </row>
    <row r="29" ht="15" customHeight="1" spans="1:5">
      <c r="A29" s="233" t="s">
        <v>533</v>
      </c>
      <c r="B29" s="235" t="s">
        <v>88</v>
      </c>
      <c r="C29" s="235" t="s">
        <v>510</v>
      </c>
      <c r="D29" s="235" t="s">
        <v>510</v>
      </c>
      <c r="E29" s="237"/>
    </row>
    <row r="30" ht="41.25" customHeight="1" spans="1:5">
      <c r="A30" s="233" t="s">
        <v>534</v>
      </c>
      <c r="B30" s="233"/>
      <c r="C30" s="233"/>
      <c r="D30" s="233"/>
      <c r="E30" s="233"/>
    </row>
    <row r="31" ht="21" customHeight="1" spans="1:5">
      <c r="A31" s="233" t="s">
        <v>535</v>
      </c>
      <c r="B31" s="233"/>
      <c r="C31" s="233"/>
      <c r="D31" s="233"/>
      <c r="E31" s="233"/>
    </row>
    <row r="33" spans="3:3">
      <c r="C33" s="234" t="s">
        <v>536</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topLeftCell="A3" workbookViewId="0">
      <selection activeCell="I16" sqref="I16"/>
    </sheetView>
  </sheetViews>
  <sheetFormatPr defaultColWidth="9" defaultRowHeight="13.5" outlineLevelCol="4"/>
  <cols>
    <col min="1" max="1" width="43.75" customWidth="1"/>
    <col min="2" max="2" width="11" customWidth="1"/>
    <col min="3" max="5" width="16.25" customWidth="1"/>
  </cols>
  <sheetData>
    <row r="1" ht="25.5" spans="2:2">
      <c r="B1" s="228" t="s">
        <v>537</v>
      </c>
    </row>
    <row r="2" ht="14.25" spans="5:5">
      <c r="E2" s="229" t="s">
        <v>538</v>
      </c>
    </row>
    <row r="3" ht="14.25" spans="1:5">
      <c r="A3" s="229" t="s">
        <v>2</v>
      </c>
      <c r="E3" s="229" t="s">
        <v>3</v>
      </c>
    </row>
    <row r="4" ht="15" customHeight="1" spans="1:5">
      <c r="A4" s="230" t="s">
        <v>504</v>
      </c>
      <c r="B4" s="230" t="s">
        <v>7</v>
      </c>
      <c r="C4" s="230" t="s">
        <v>505</v>
      </c>
      <c r="D4" s="230" t="s">
        <v>506</v>
      </c>
      <c r="E4" s="230" t="s">
        <v>507</v>
      </c>
    </row>
    <row r="5" ht="15" customHeight="1" spans="1:5">
      <c r="A5" s="231" t="s">
        <v>508</v>
      </c>
      <c r="B5" s="230"/>
      <c r="C5" s="230" t="s">
        <v>11</v>
      </c>
      <c r="D5" s="230" t="s">
        <v>12</v>
      </c>
      <c r="E5" s="230" t="s">
        <v>20</v>
      </c>
    </row>
    <row r="6" ht="15" customHeight="1" spans="1:5">
      <c r="A6" s="231" t="s">
        <v>539</v>
      </c>
      <c r="B6" s="230" t="s">
        <v>11</v>
      </c>
      <c r="C6" s="230" t="s">
        <v>510</v>
      </c>
      <c r="D6" s="230" t="s">
        <v>510</v>
      </c>
      <c r="E6" s="230" t="s">
        <v>510</v>
      </c>
    </row>
    <row r="7" ht="15" customHeight="1" spans="1:5">
      <c r="A7" s="231" t="s">
        <v>511</v>
      </c>
      <c r="B7" s="230" t="s">
        <v>12</v>
      </c>
      <c r="C7" s="232">
        <v>85000</v>
      </c>
      <c r="D7" s="232">
        <v>85000</v>
      </c>
      <c r="E7" s="232">
        <v>81334.83</v>
      </c>
    </row>
    <row r="8" ht="15" customHeight="1" spans="1:5">
      <c r="A8" s="231" t="s">
        <v>512</v>
      </c>
      <c r="B8" s="230" t="s">
        <v>20</v>
      </c>
      <c r="C8" s="232"/>
      <c r="D8" s="232"/>
      <c r="E8" s="232">
        <v>0</v>
      </c>
    </row>
    <row r="9" ht="15" customHeight="1" spans="1:5">
      <c r="A9" s="231" t="s">
        <v>513</v>
      </c>
      <c r="B9" s="230" t="s">
        <v>24</v>
      </c>
      <c r="C9" s="232">
        <v>60000</v>
      </c>
      <c r="D9" s="232">
        <v>60000</v>
      </c>
      <c r="E9" s="232">
        <v>56337.61</v>
      </c>
    </row>
    <row r="10" ht="15" customHeight="1" spans="1:5">
      <c r="A10" s="231" t="s">
        <v>514</v>
      </c>
      <c r="B10" s="230" t="s">
        <v>28</v>
      </c>
      <c r="C10" s="232"/>
      <c r="D10" s="232"/>
      <c r="E10" s="232">
        <v>0</v>
      </c>
    </row>
    <row r="11" ht="15" customHeight="1" spans="1:5">
      <c r="A11" s="231" t="s">
        <v>515</v>
      </c>
      <c r="B11" s="230" t="s">
        <v>32</v>
      </c>
      <c r="C11" s="232">
        <v>60000</v>
      </c>
      <c r="D11" s="232">
        <v>60000</v>
      </c>
      <c r="E11" s="232">
        <v>56337.61</v>
      </c>
    </row>
    <row r="12" ht="15" customHeight="1" spans="1:5">
      <c r="A12" s="231" t="s">
        <v>516</v>
      </c>
      <c r="B12" s="230" t="s">
        <v>36</v>
      </c>
      <c r="C12" s="232">
        <v>25000</v>
      </c>
      <c r="D12" s="232">
        <v>25000</v>
      </c>
      <c r="E12" s="232">
        <v>24997.22</v>
      </c>
    </row>
    <row r="13" ht="15" customHeight="1" spans="1:5">
      <c r="A13" s="231" t="s">
        <v>517</v>
      </c>
      <c r="B13" s="230" t="s">
        <v>40</v>
      </c>
      <c r="C13" s="230" t="s">
        <v>510</v>
      </c>
      <c r="D13" s="230" t="s">
        <v>510</v>
      </c>
      <c r="E13" s="232">
        <v>24997.22</v>
      </c>
    </row>
    <row r="14" ht="15" customHeight="1" spans="1:5">
      <c r="A14" s="231" t="s">
        <v>518</v>
      </c>
      <c r="B14" s="230" t="s">
        <v>43</v>
      </c>
      <c r="C14" s="230" t="s">
        <v>510</v>
      </c>
      <c r="D14" s="230" t="s">
        <v>510</v>
      </c>
      <c r="E14" s="232"/>
    </row>
    <row r="15" ht="15" customHeight="1" spans="1:5">
      <c r="A15" s="231" t="s">
        <v>519</v>
      </c>
      <c r="B15" s="230" t="s">
        <v>46</v>
      </c>
      <c r="C15" s="230" t="s">
        <v>510</v>
      </c>
      <c r="D15" s="230" t="s">
        <v>510</v>
      </c>
      <c r="E15" s="232"/>
    </row>
    <row r="16" ht="48" customHeight="1" spans="1:5">
      <c r="A16" s="233" t="s">
        <v>540</v>
      </c>
      <c r="B16" s="233"/>
      <c r="C16" s="233"/>
      <c r="D16" s="233"/>
      <c r="E16" s="233"/>
    </row>
    <row r="18" spans="2:2">
      <c r="B18" s="234" t="s">
        <v>536</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0"/>
  <sheetViews>
    <sheetView tabSelected="1" workbookViewId="0">
      <selection activeCell="H21" sqref="H21"/>
    </sheetView>
  </sheetViews>
  <sheetFormatPr defaultColWidth="9" defaultRowHeight="13.5"/>
  <cols>
    <col min="3" max="4" width="12.625"/>
    <col min="6" max="6" width="10.25" customWidth="1"/>
    <col min="14" max="14" width="9.875" customWidth="1"/>
    <col min="15" max="15" width="12.5" customWidth="1"/>
    <col min="17" max="17" width="16"/>
    <col min="18" max="19" width="12.625"/>
    <col min="20" max="21" width="13.75"/>
  </cols>
  <sheetData>
    <row r="1" ht="27" spans="1:21">
      <c r="A1" s="190" t="s">
        <v>541</v>
      </c>
      <c r="B1" s="190"/>
      <c r="C1" s="190"/>
      <c r="D1" s="190"/>
      <c r="E1" s="190"/>
      <c r="F1" s="190"/>
      <c r="G1" s="190"/>
      <c r="H1" s="190"/>
      <c r="I1" s="190"/>
      <c r="J1" s="190"/>
      <c r="K1" s="190"/>
      <c r="L1" s="190"/>
      <c r="M1" s="190"/>
      <c r="N1" s="207"/>
      <c r="O1" s="190"/>
      <c r="P1" s="190"/>
      <c r="Q1" s="190"/>
      <c r="R1" s="190"/>
      <c r="S1" s="190"/>
      <c r="T1" s="190"/>
      <c r="U1" s="190"/>
    </row>
    <row r="2" ht="14.25" spans="1:21">
      <c r="A2" s="191"/>
      <c r="B2" s="191"/>
      <c r="C2" s="191"/>
      <c r="D2" s="191"/>
      <c r="E2" s="191"/>
      <c r="F2" s="191"/>
      <c r="G2" s="191"/>
      <c r="H2" s="191"/>
      <c r="I2" s="191"/>
      <c r="J2" s="191"/>
      <c r="K2" s="191"/>
      <c r="L2" s="191"/>
      <c r="M2" s="191"/>
      <c r="N2" s="208"/>
      <c r="O2" s="209"/>
      <c r="P2" s="209"/>
      <c r="Q2" s="209"/>
      <c r="R2" s="209"/>
      <c r="S2" s="209"/>
      <c r="T2" s="209"/>
      <c r="U2" s="220" t="s">
        <v>542</v>
      </c>
    </row>
    <row r="3" ht="14.25" spans="1:21">
      <c r="A3" s="81" t="s">
        <v>2</v>
      </c>
      <c r="B3" s="191"/>
      <c r="C3" s="191"/>
      <c r="D3" s="191"/>
      <c r="E3" s="83"/>
      <c r="F3" s="83"/>
      <c r="G3" s="191"/>
      <c r="H3" s="191"/>
      <c r="I3" s="191"/>
      <c r="J3" s="191"/>
      <c r="K3" s="191"/>
      <c r="L3" s="191"/>
      <c r="M3" s="191"/>
      <c r="N3" s="208"/>
      <c r="O3" s="209"/>
      <c r="P3" s="209"/>
      <c r="Q3" s="209"/>
      <c r="R3" s="209"/>
      <c r="S3" s="209"/>
      <c r="T3" s="209"/>
      <c r="U3" s="220" t="s">
        <v>3</v>
      </c>
    </row>
    <row r="4" spans="1:21">
      <c r="A4" s="192" t="s">
        <v>6</v>
      </c>
      <c r="B4" s="192" t="s">
        <v>7</v>
      </c>
      <c r="C4" s="193" t="s">
        <v>543</v>
      </c>
      <c r="D4" s="194" t="s">
        <v>544</v>
      </c>
      <c r="E4" s="192" t="s">
        <v>545</v>
      </c>
      <c r="F4" s="195" t="s">
        <v>546</v>
      </c>
      <c r="G4" s="196"/>
      <c r="H4" s="196"/>
      <c r="I4" s="196"/>
      <c r="J4" s="196"/>
      <c r="K4" s="196"/>
      <c r="L4" s="196"/>
      <c r="M4" s="196"/>
      <c r="N4" s="210"/>
      <c r="O4" s="211"/>
      <c r="P4" s="212" t="s">
        <v>547</v>
      </c>
      <c r="Q4" s="192" t="s">
        <v>548</v>
      </c>
      <c r="R4" s="193" t="s">
        <v>549</v>
      </c>
      <c r="S4" s="221"/>
      <c r="T4" s="222" t="s">
        <v>550</v>
      </c>
      <c r="U4" s="221"/>
    </row>
    <row r="5" ht="14.25" spans="1:21">
      <c r="A5" s="192"/>
      <c r="B5" s="192"/>
      <c r="C5" s="197"/>
      <c r="D5" s="194"/>
      <c r="E5" s="192"/>
      <c r="F5" s="198" t="s">
        <v>124</v>
      </c>
      <c r="G5" s="198"/>
      <c r="H5" s="198" t="s">
        <v>551</v>
      </c>
      <c r="I5" s="198"/>
      <c r="J5" s="213" t="s">
        <v>552</v>
      </c>
      <c r="K5" s="214"/>
      <c r="L5" s="215" t="s">
        <v>553</v>
      </c>
      <c r="M5" s="215"/>
      <c r="N5" s="216" t="s">
        <v>554</v>
      </c>
      <c r="O5" s="216"/>
      <c r="P5" s="212"/>
      <c r="Q5" s="192"/>
      <c r="R5" s="199"/>
      <c r="S5" s="223"/>
      <c r="T5" s="224"/>
      <c r="U5" s="223"/>
    </row>
    <row r="6" spans="1:21">
      <c r="A6" s="192"/>
      <c r="B6" s="192"/>
      <c r="C6" s="199"/>
      <c r="D6" s="194"/>
      <c r="E6" s="192"/>
      <c r="F6" s="198" t="s">
        <v>555</v>
      </c>
      <c r="G6" s="200" t="s">
        <v>556</v>
      </c>
      <c r="H6" s="198" t="s">
        <v>555</v>
      </c>
      <c r="I6" s="200" t="s">
        <v>556</v>
      </c>
      <c r="J6" s="198" t="s">
        <v>555</v>
      </c>
      <c r="K6" s="200" t="s">
        <v>556</v>
      </c>
      <c r="L6" s="198" t="s">
        <v>555</v>
      </c>
      <c r="M6" s="200" t="s">
        <v>556</v>
      </c>
      <c r="N6" s="198" t="s">
        <v>555</v>
      </c>
      <c r="O6" s="200" t="s">
        <v>556</v>
      </c>
      <c r="P6" s="212"/>
      <c r="Q6" s="192"/>
      <c r="R6" s="198" t="s">
        <v>555</v>
      </c>
      <c r="S6" s="225" t="s">
        <v>556</v>
      </c>
      <c r="T6" s="198" t="s">
        <v>555</v>
      </c>
      <c r="U6" s="200" t="s">
        <v>556</v>
      </c>
    </row>
    <row r="7" spans="1:21">
      <c r="A7" s="192" t="s">
        <v>10</v>
      </c>
      <c r="B7" s="192"/>
      <c r="C7" s="192">
        <v>1</v>
      </c>
      <c r="D7" s="200" t="s">
        <v>12</v>
      </c>
      <c r="E7" s="192">
        <v>3</v>
      </c>
      <c r="F7" s="192">
        <v>4</v>
      </c>
      <c r="G7" s="200" t="s">
        <v>28</v>
      </c>
      <c r="H7" s="192">
        <v>6</v>
      </c>
      <c r="I7" s="192">
        <v>7</v>
      </c>
      <c r="J7" s="200" t="s">
        <v>40</v>
      </c>
      <c r="K7" s="192">
        <v>9</v>
      </c>
      <c r="L7" s="192">
        <v>10</v>
      </c>
      <c r="M7" s="200" t="s">
        <v>49</v>
      </c>
      <c r="N7" s="192">
        <v>12</v>
      </c>
      <c r="O7" s="192">
        <v>13</v>
      </c>
      <c r="P7" s="200" t="s">
        <v>58</v>
      </c>
      <c r="Q7" s="192">
        <v>15</v>
      </c>
      <c r="R7" s="192">
        <v>16</v>
      </c>
      <c r="S7" s="200" t="s">
        <v>67</v>
      </c>
      <c r="T7" s="192">
        <v>18</v>
      </c>
      <c r="U7" s="192">
        <v>19</v>
      </c>
    </row>
    <row r="8" s="189" customFormat="1" ht="11.25" spans="1:21">
      <c r="A8" s="201" t="s">
        <v>129</v>
      </c>
      <c r="B8" s="202">
        <v>1</v>
      </c>
      <c r="C8" s="201">
        <f>E8+G8+Q8+S8+U8</f>
        <v>76218721.36</v>
      </c>
      <c r="D8" s="203">
        <f>E8+F8+Q8+R8+T8</f>
        <v>81400844.25</v>
      </c>
      <c r="E8" s="204">
        <v>10201861.77</v>
      </c>
      <c r="F8" s="204">
        <f>H8+J8+N8</f>
        <v>27357580.48</v>
      </c>
      <c r="G8" s="204">
        <f>I8+K8+O8</f>
        <v>22175457.59</v>
      </c>
      <c r="H8" s="204">
        <v>24922784.48</v>
      </c>
      <c r="I8" s="204">
        <v>21591576.05</v>
      </c>
      <c r="J8" s="204">
        <v>671809</v>
      </c>
      <c r="K8" s="204">
        <v>241304.02</v>
      </c>
      <c r="L8" s="204"/>
      <c r="M8" s="204"/>
      <c r="N8" s="217">
        <v>1762987</v>
      </c>
      <c r="O8" s="218">
        <v>342577.52</v>
      </c>
      <c r="P8" s="218"/>
      <c r="Q8" s="226">
        <v>29918195</v>
      </c>
      <c r="R8" s="226">
        <v>765207</v>
      </c>
      <c r="S8" s="226">
        <v>765207</v>
      </c>
      <c r="T8" s="227">
        <v>13158000</v>
      </c>
      <c r="U8" s="227">
        <v>13158000</v>
      </c>
    </row>
    <row r="9" spans="1:21">
      <c r="A9" s="205" t="s">
        <v>557</v>
      </c>
      <c r="B9" s="205"/>
      <c r="C9" s="205"/>
      <c r="D9" s="205"/>
      <c r="E9" s="205"/>
      <c r="F9" s="205"/>
      <c r="G9" s="205"/>
      <c r="H9" s="205"/>
      <c r="I9" s="205"/>
      <c r="J9" s="205"/>
      <c r="K9" s="205"/>
      <c r="L9" s="205"/>
      <c r="M9" s="205"/>
      <c r="N9" s="205"/>
      <c r="O9" s="205"/>
      <c r="P9" s="205"/>
      <c r="Q9" s="205"/>
      <c r="R9" s="205"/>
      <c r="S9" s="205"/>
      <c r="T9" s="205"/>
      <c r="U9" s="205"/>
    </row>
    <row r="10" ht="14.25" spans="1:21">
      <c r="A10" s="206"/>
      <c r="B10" s="206"/>
      <c r="C10" s="206"/>
      <c r="D10" s="206"/>
      <c r="E10" s="206"/>
      <c r="F10" s="206"/>
      <c r="G10" s="206"/>
      <c r="H10" s="206"/>
      <c r="I10" s="206"/>
      <c r="J10" s="206"/>
      <c r="K10" s="206"/>
      <c r="L10" s="206"/>
      <c r="M10" s="206"/>
      <c r="N10" s="219"/>
      <c r="O10" s="206"/>
      <c r="P10" s="206"/>
      <c r="Q10" s="206"/>
      <c r="R10" s="206"/>
      <c r="S10" s="206"/>
      <c r="T10" s="206"/>
      <c r="U10" s="206"/>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workbookViewId="0">
      <selection activeCell="E5" sqref="E5"/>
    </sheetView>
  </sheetViews>
  <sheetFormatPr defaultColWidth="9" defaultRowHeight="13.5" outlineLevelCol="3"/>
  <cols>
    <col min="1" max="1" width="18.25" customWidth="1"/>
    <col min="2" max="2" width="17.125" customWidth="1"/>
    <col min="3" max="3" width="17.875" customWidth="1"/>
    <col min="4" max="4" width="68.25" customWidth="1"/>
  </cols>
  <sheetData>
    <row r="1" ht="22.5" spans="1:4">
      <c r="A1" s="117" t="s">
        <v>558</v>
      </c>
      <c r="B1" s="117"/>
      <c r="C1" s="117"/>
      <c r="D1" s="117"/>
    </row>
    <row r="2" ht="22.5" spans="1:4">
      <c r="A2" s="175"/>
      <c r="B2" s="176"/>
      <c r="C2" s="176"/>
      <c r="D2" s="164" t="s">
        <v>559</v>
      </c>
    </row>
    <row r="3" spans="1:4">
      <c r="A3" s="118" t="s">
        <v>2</v>
      </c>
      <c r="B3" s="118"/>
      <c r="C3" s="119"/>
      <c r="D3" s="120"/>
    </row>
    <row r="4" ht="80" customHeight="1" spans="1:4">
      <c r="A4" s="166" t="s">
        <v>560</v>
      </c>
      <c r="B4" s="177" t="s">
        <v>561</v>
      </c>
      <c r="C4" s="178"/>
      <c r="D4" s="24" t="s">
        <v>562</v>
      </c>
    </row>
    <row r="5" ht="83" customHeight="1" spans="1:4">
      <c r="A5" s="179"/>
      <c r="B5" s="177" t="s">
        <v>563</v>
      </c>
      <c r="C5" s="178"/>
      <c r="D5" s="24" t="s">
        <v>564</v>
      </c>
    </row>
    <row r="6" ht="50" customHeight="1" spans="1:4">
      <c r="A6" s="179"/>
      <c r="B6" s="177" t="s">
        <v>565</v>
      </c>
      <c r="C6" s="178"/>
      <c r="D6" s="24" t="s">
        <v>566</v>
      </c>
    </row>
    <row r="7" ht="50" customHeight="1" spans="1:4">
      <c r="A7" s="179"/>
      <c r="B7" s="177" t="s">
        <v>567</v>
      </c>
      <c r="C7" s="178"/>
      <c r="D7" s="24" t="s">
        <v>568</v>
      </c>
    </row>
    <row r="8" ht="57" customHeight="1" spans="1:4">
      <c r="A8" s="141"/>
      <c r="B8" s="177" t="s">
        <v>569</v>
      </c>
      <c r="C8" s="178"/>
      <c r="D8" s="24" t="s">
        <v>570</v>
      </c>
    </row>
    <row r="9" ht="81" customHeight="1" spans="1:4">
      <c r="A9" s="166" t="s">
        <v>571</v>
      </c>
      <c r="B9" s="135" t="s">
        <v>572</v>
      </c>
      <c r="C9" s="137"/>
      <c r="D9" s="24" t="s">
        <v>573</v>
      </c>
    </row>
    <row r="10" ht="50" customHeight="1" spans="1:4">
      <c r="A10" s="179"/>
      <c r="B10" s="166" t="s">
        <v>574</v>
      </c>
      <c r="C10" s="123" t="s">
        <v>575</v>
      </c>
      <c r="D10" s="24" t="s">
        <v>576</v>
      </c>
    </row>
    <row r="11" ht="57" customHeight="1" spans="1:4">
      <c r="A11" s="141"/>
      <c r="B11" s="141"/>
      <c r="C11" s="123" t="s">
        <v>577</v>
      </c>
      <c r="D11" s="24" t="s">
        <v>578</v>
      </c>
    </row>
    <row r="12" ht="91" customHeight="1" spans="1:4">
      <c r="A12" s="180" t="s">
        <v>579</v>
      </c>
      <c r="B12" s="181"/>
      <c r="C12" s="182"/>
      <c r="D12" s="24" t="s">
        <v>580</v>
      </c>
    </row>
    <row r="13" ht="50" customHeight="1" spans="1:4">
      <c r="A13" s="180" t="s">
        <v>581</v>
      </c>
      <c r="B13" s="181"/>
      <c r="C13" s="182"/>
      <c r="D13" s="24" t="s">
        <v>582</v>
      </c>
    </row>
    <row r="14" ht="46" customHeight="1" spans="1:4">
      <c r="A14" s="180" t="s">
        <v>583</v>
      </c>
      <c r="B14" s="181"/>
      <c r="C14" s="182"/>
      <c r="D14" s="24" t="s">
        <v>584</v>
      </c>
    </row>
    <row r="15" ht="90" customHeight="1" spans="1:4">
      <c r="A15" s="183" t="s">
        <v>585</v>
      </c>
      <c r="B15" s="184"/>
      <c r="C15" s="185"/>
      <c r="D15" s="24" t="s">
        <v>586</v>
      </c>
    </row>
    <row r="16" ht="50" customHeight="1" spans="1:4">
      <c r="A16" s="183" t="s">
        <v>587</v>
      </c>
      <c r="B16" s="184"/>
      <c r="C16" s="185"/>
      <c r="D16" s="186" t="s">
        <v>588</v>
      </c>
    </row>
    <row r="17" spans="1:4">
      <c r="A17" s="187"/>
      <c r="B17" s="187"/>
      <c r="C17" s="187"/>
      <c r="D17" s="187"/>
    </row>
    <row r="18" spans="1:4">
      <c r="A18" s="188" t="s">
        <v>589</v>
      </c>
      <c r="B18" s="188"/>
      <c r="C18" s="188"/>
      <c r="D18" s="188"/>
    </row>
  </sheetData>
  <mergeCells count="17">
    <mergeCell ref="A1:D1"/>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topLeftCell="A10" workbookViewId="0">
      <selection activeCell="N5" sqref="N5"/>
    </sheetView>
  </sheetViews>
  <sheetFormatPr defaultColWidth="9" defaultRowHeight="13.5"/>
  <cols>
    <col min="1" max="1" width="12.125" customWidth="1"/>
    <col min="2" max="2" width="13" customWidth="1"/>
    <col min="3" max="3" width="16.375" customWidth="1"/>
    <col min="4" max="5" width="13.125"/>
    <col min="6" max="6" width="37.5" customWidth="1"/>
    <col min="8" max="8" width="13.125"/>
    <col min="9" max="9" width="53.75" customWidth="1"/>
  </cols>
  <sheetData>
    <row r="1" ht="22.5" spans="1:10">
      <c r="A1" s="117" t="s">
        <v>590</v>
      </c>
      <c r="B1" s="117"/>
      <c r="C1" s="117"/>
      <c r="D1" s="117"/>
      <c r="E1" s="117"/>
      <c r="F1" s="117"/>
      <c r="G1" s="117"/>
      <c r="H1" s="117"/>
      <c r="I1" s="117"/>
      <c r="J1" s="117"/>
    </row>
    <row r="2" ht="14.25" spans="1:10">
      <c r="A2" s="118"/>
      <c r="B2" s="118"/>
      <c r="C2" s="119"/>
      <c r="D2" s="120"/>
      <c r="E2" s="119"/>
      <c r="F2" s="119"/>
      <c r="G2" s="121"/>
      <c r="H2" s="122"/>
      <c r="I2" s="122"/>
      <c r="J2" s="164" t="s">
        <v>591</v>
      </c>
    </row>
    <row r="3" ht="30" customHeight="1" spans="1:10">
      <c r="A3" s="123" t="s">
        <v>592</v>
      </c>
      <c r="B3" s="124" t="s">
        <v>593</v>
      </c>
      <c r="C3" s="124"/>
      <c r="D3" s="124"/>
      <c r="E3" s="124"/>
      <c r="F3" s="124"/>
      <c r="G3" s="124"/>
      <c r="H3" s="124"/>
      <c r="I3" s="124"/>
      <c r="J3" s="124"/>
    </row>
    <row r="4" ht="30" customHeight="1" spans="1:10">
      <c r="A4" s="123" t="s">
        <v>594</v>
      </c>
      <c r="B4" s="123"/>
      <c r="C4" s="123"/>
      <c r="D4" s="123"/>
      <c r="E4" s="123"/>
      <c r="F4" s="123"/>
      <c r="G4" s="123"/>
      <c r="H4" s="123"/>
      <c r="I4" s="123"/>
      <c r="J4" s="123" t="s">
        <v>595</v>
      </c>
    </row>
    <row r="5" ht="300" customHeight="1" spans="1:10">
      <c r="A5" s="123" t="s">
        <v>596</v>
      </c>
      <c r="B5" s="125" t="s">
        <v>597</v>
      </c>
      <c r="C5" s="24" t="s">
        <v>598</v>
      </c>
      <c r="D5" s="24"/>
      <c r="E5" s="24"/>
      <c r="F5" s="24"/>
      <c r="G5" s="24"/>
      <c r="H5" s="24"/>
      <c r="I5" s="24"/>
      <c r="J5" s="125" t="s">
        <v>599</v>
      </c>
    </row>
    <row r="6" ht="85" customHeight="1" spans="1:10">
      <c r="A6" s="123"/>
      <c r="B6" s="125" t="s">
        <v>600</v>
      </c>
      <c r="C6" s="24" t="s">
        <v>601</v>
      </c>
      <c r="D6" s="24"/>
      <c r="E6" s="24"/>
      <c r="F6" s="24"/>
      <c r="G6" s="24"/>
      <c r="H6" s="24"/>
      <c r="I6" s="24"/>
      <c r="J6" s="125" t="s">
        <v>602</v>
      </c>
    </row>
    <row r="7" ht="30" customHeight="1" spans="1:10">
      <c r="A7" s="124" t="s">
        <v>603</v>
      </c>
      <c r="B7" s="124"/>
      <c r="C7" s="124"/>
      <c r="D7" s="124"/>
      <c r="E7" s="124"/>
      <c r="F7" s="124"/>
      <c r="G7" s="124"/>
      <c r="H7" s="124"/>
      <c r="I7" s="124"/>
      <c r="J7" s="124"/>
    </row>
    <row r="8" ht="30" customHeight="1" spans="1:10">
      <c r="A8" s="17" t="s">
        <v>604</v>
      </c>
      <c r="B8" s="126" t="s">
        <v>605</v>
      </c>
      <c r="C8" s="126"/>
      <c r="D8" s="126"/>
      <c r="E8" s="126"/>
      <c r="F8" s="126"/>
      <c r="G8" s="127" t="s">
        <v>606</v>
      </c>
      <c r="H8" s="127"/>
      <c r="I8" s="127"/>
      <c r="J8" s="127"/>
    </row>
    <row r="9" ht="133" customHeight="1" spans="1:10">
      <c r="A9" s="16" t="s">
        <v>607</v>
      </c>
      <c r="B9" s="128" t="s">
        <v>608</v>
      </c>
      <c r="C9" s="129"/>
      <c r="D9" s="129"/>
      <c r="E9" s="129"/>
      <c r="F9" s="130"/>
      <c r="G9" s="128" t="s">
        <v>609</v>
      </c>
      <c r="H9" s="129"/>
      <c r="I9" s="129"/>
      <c r="J9" s="130"/>
    </row>
    <row r="10" ht="159" customHeight="1" spans="1:10">
      <c r="A10" s="16" t="s">
        <v>610</v>
      </c>
      <c r="B10" s="128" t="s">
        <v>611</v>
      </c>
      <c r="C10" s="129"/>
      <c r="D10" s="129"/>
      <c r="E10" s="129"/>
      <c r="F10" s="130"/>
      <c r="G10" s="249" t="s">
        <v>612</v>
      </c>
      <c r="H10" s="132"/>
      <c r="I10" s="132"/>
      <c r="J10" s="165"/>
    </row>
    <row r="11" ht="159" customHeight="1" spans="1:10">
      <c r="A11" s="16" t="s">
        <v>613</v>
      </c>
      <c r="B11" s="128" t="s">
        <v>611</v>
      </c>
      <c r="C11" s="129"/>
      <c r="D11" s="129"/>
      <c r="E11" s="129"/>
      <c r="F11" s="130"/>
      <c r="G11" s="249" t="s">
        <v>612</v>
      </c>
      <c r="H11" s="132"/>
      <c r="I11" s="132"/>
      <c r="J11" s="165"/>
    </row>
    <row r="12" ht="30" customHeight="1" spans="1:10">
      <c r="A12" s="124" t="s">
        <v>614</v>
      </c>
      <c r="B12" s="124"/>
      <c r="C12" s="124"/>
      <c r="D12" s="124"/>
      <c r="E12" s="124"/>
      <c r="F12" s="124"/>
      <c r="G12" s="124"/>
      <c r="H12" s="124"/>
      <c r="I12" s="124"/>
      <c r="J12" s="124"/>
    </row>
    <row r="13" ht="30" customHeight="1" spans="1:10">
      <c r="A13" s="17" t="s">
        <v>615</v>
      </c>
      <c r="B13" s="17" t="s">
        <v>616</v>
      </c>
      <c r="C13" s="133" t="s">
        <v>617</v>
      </c>
      <c r="D13" s="134"/>
      <c r="E13" s="135" t="s">
        <v>618</v>
      </c>
      <c r="F13" s="136"/>
      <c r="G13" s="137"/>
      <c r="H13" s="138" t="s">
        <v>619</v>
      </c>
      <c r="I13" s="166" t="s">
        <v>620</v>
      </c>
      <c r="J13" s="138" t="s">
        <v>621</v>
      </c>
    </row>
    <row r="14" ht="30" customHeight="1" spans="1:10">
      <c r="A14" s="17"/>
      <c r="B14" s="17"/>
      <c r="C14" s="139"/>
      <c r="D14" s="140"/>
      <c r="E14" s="17" t="s">
        <v>622</v>
      </c>
      <c r="F14" s="17" t="s">
        <v>623</v>
      </c>
      <c r="G14" s="17" t="s">
        <v>624</v>
      </c>
      <c r="H14" s="141"/>
      <c r="I14" s="141"/>
      <c r="J14" s="167"/>
    </row>
    <row r="15" ht="93" customHeight="1" spans="1:10">
      <c r="A15" s="142" t="s">
        <v>625</v>
      </c>
      <c r="B15" s="143" t="s">
        <v>626</v>
      </c>
      <c r="C15" s="144" t="s">
        <v>627</v>
      </c>
      <c r="D15" s="145">
        <v>31663246</v>
      </c>
      <c r="E15" s="145">
        <v>31663246</v>
      </c>
      <c r="F15" s="145">
        <v>31663246</v>
      </c>
      <c r="G15" s="145"/>
      <c r="H15" s="145">
        <v>31663246</v>
      </c>
      <c r="I15" s="168">
        <v>1</v>
      </c>
      <c r="J15" s="169" t="s">
        <v>588</v>
      </c>
    </row>
    <row r="16" ht="26" customHeight="1" spans="1:10">
      <c r="A16" s="124" t="s">
        <v>628</v>
      </c>
      <c r="B16" s="124"/>
      <c r="C16" s="124"/>
      <c r="D16" s="124"/>
      <c r="E16" s="124"/>
      <c r="F16" s="124"/>
      <c r="G16" s="124"/>
      <c r="H16" s="124"/>
      <c r="I16" s="124"/>
      <c r="J16" s="124"/>
    </row>
    <row r="17" ht="30" customHeight="1" spans="1:10">
      <c r="A17" s="146" t="s">
        <v>628</v>
      </c>
      <c r="B17" s="146"/>
      <c r="C17" s="146"/>
      <c r="D17" s="146"/>
      <c r="E17" s="146"/>
      <c r="F17" s="146"/>
      <c r="G17" s="146"/>
      <c r="H17" s="146"/>
      <c r="I17" s="146"/>
      <c r="J17" s="146"/>
    </row>
    <row r="18" s="37" customFormat="1" ht="40" customHeight="1" spans="1:10">
      <c r="A18" s="147" t="s">
        <v>629</v>
      </c>
      <c r="B18" s="148" t="s">
        <v>630</v>
      </c>
      <c r="C18" s="148" t="s">
        <v>631</v>
      </c>
      <c r="D18" s="147" t="s">
        <v>632</v>
      </c>
      <c r="E18" s="149" t="s">
        <v>633</v>
      </c>
      <c r="F18" s="149" t="s">
        <v>634</v>
      </c>
      <c r="G18" s="149" t="s">
        <v>635</v>
      </c>
      <c r="H18" s="150" t="s">
        <v>636</v>
      </c>
      <c r="I18" s="170"/>
      <c r="J18" s="171"/>
    </row>
    <row r="19" s="37" customFormat="1" ht="40" customHeight="1" spans="1:10">
      <c r="A19" s="2" t="s">
        <v>637</v>
      </c>
      <c r="B19" s="151" t="s">
        <v>638</v>
      </c>
      <c r="C19" s="8" t="s">
        <v>639</v>
      </c>
      <c r="D19" s="2" t="s">
        <v>640</v>
      </c>
      <c r="E19" s="152" t="s">
        <v>641</v>
      </c>
      <c r="F19" s="152" t="s">
        <v>642</v>
      </c>
      <c r="G19" s="152" t="s">
        <v>641</v>
      </c>
      <c r="H19" s="153" t="s">
        <v>588</v>
      </c>
      <c r="I19" s="172"/>
      <c r="J19" s="173"/>
    </row>
    <row r="20" s="37" customFormat="1" ht="40" customHeight="1" spans="1:10">
      <c r="A20" s="2"/>
      <c r="B20" s="154"/>
      <c r="C20" s="8" t="s">
        <v>643</v>
      </c>
      <c r="D20" s="2" t="s">
        <v>640</v>
      </c>
      <c r="E20" s="152" t="s">
        <v>644</v>
      </c>
      <c r="F20" s="152" t="s">
        <v>642</v>
      </c>
      <c r="G20" s="152" t="s">
        <v>644</v>
      </c>
      <c r="H20" s="153" t="s">
        <v>588</v>
      </c>
      <c r="I20" s="172"/>
      <c r="J20" s="173"/>
    </row>
    <row r="21" s="37" customFormat="1" ht="40" customHeight="1" spans="1:10">
      <c r="A21" s="2"/>
      <c r="B21" s="154"/>
      <c r="C21" s="155" t="s">
        <v>645</v>
      </c>
      <c r="D21" s="2" t="s">
        <v>640</v>
      </c>
      <c r="E21" s="152" t="s">
        <v>646</v>
      </c>
      <c r="F21" s="152" t="s">
        <v>647</v>
      </c>
      <c r="G21" s="152" t="s">
        <v>646</v>
      </c>
      <c r="H21" s="153" t="s">
        <v>588</v>
      </c>
      <c r="I21" s="172"/>
      <c r="J21" s="173"/>
    </row>
    <row r="22" s="37" customFormat="1" ht="40" customHeight="1" spans="1:10">
      <c r="A22" s="2"/>
      <c r="B22" s="154"/>
      <c r="C22" s="155" t="s">
        <v>648</v>
      </c>
      <c r="D22" s="2" t="s">
        <v>640</v>
      </c>
      <c r="E22" s="99">
        <v>275</v>
      </c>
      <c r="F22" s="152" t="s">
        <v>647</v>
      </c>
      <c r="G22" s="99">
        <v>275</v>
      </c>
      <c r="H22" s="153" t="s">
        <v>588</v>
      </c>
      <c r="I22" s="172"/>
      <c r="J22" s="173"/>
    </row>
    <row r="23" s="37" customFormat="1" ht="40" customHeight="1" spans="1:10">
      <c r="A23" s="2"/>
      <c r="B23" s="154"/>
      <c r="C23" s="155" t="s">
        <v>649</v>
      </c>
      <c r="D23" s="2" t="s">
        <v>640</v>
      </c>
      <c r="E23" s="99">
        <v>200</v>
      </c>
      <c r="F23" s="152" t="s">
        <v>647</v>
      </c>
      <c r="G23" s="99">
        <v>200</v>
      </c>
      <c r="H23" s="153" t="s">
        <v>588</v>
      </c>
      <c r="I23" s="172"/>
      <c r="J23" s="173"/>
    </row>
    <row r="24" s="37" customFormat="1" ht="40" customHeight="1" spans="1:10">
      <c r="A24" s="2"/>
      <c r="B24" s="151" t="s">
        <v>650</v>
      </c>
      <c r="C24" s="155" t="s">
        <v>651</v>
      </c>
      <c r="D24" s="156" t="s">
        <v>652</v>
      </c>
      <c r="E24" s="90" t="s">
        <v>653</v>
      </c>
      <c r="F24" s="157" t="s">
        <v>654</v>
      </c>
      <c r="G24" s="90" t="s">
        <v>653</v>
      </c>
      <c r="H24" s="153" t="s">
        <v>588</v>
      </c>
      <c r="I24" s="172"/>
      <c r="J24" s="173"/>
    </row>
    <row r="25" s="37" customFormat="1" ht="40" customHeight="1" spans="1:10">
      <c r="A25" s="2"/>
      <c r="B25" s="2" t="s">
        <v>655</v>
      </c>
      <c r="C25" s="8" t="s">
        <v>656</v>
      </c>
      <c r="D25" s="156" t="s">
        <v>652</v>
      </c>
      <c r="E25" s="90">
        <v>95</v>
      </c>
      <c r="F25" s="157" t="s">
        <v>654</v>
      </c>
      <c r="G25" s="90">
        <v>95</v>
      </c>
      <c r="H25" s="153" t="s">
        <v>588</v>
      </c>
      <c r="I25" s="172"/>
      <c r="J25" s="173"/>
    </row>
    <row r="26" s="37" customFormat="1" ht="40" customHeight="1" spans="1:10">
      <c r="A26" s="158" t="s">
        <v>657</v>
      </c>
      <c r="B26" s="159" t="s">
        <v>658</v>
      </c>
      <c r="C26" s="155" t="s">
        <v>659</v>
      </c>
      <c r="D26" s="156" t="s">
        <v>652</v>
      </c>
      <c r="E26" s="90">
        <v>95</v>
      </c>
      <c r="F26" s="157" t="s">
        <v>654</v>
      </c>
      <c r="G26" s="90">
        <v>95</v>
      </c>
      <c r="H26" s="153" t="s">
        <v>588</v>
      </c>
      <c r="I26" s="172"/>
      <c r="J26" s="173"/>
    </row>
    <row r="27" s="37" customFormat="1" ht="40" customHeight="1" spans="1:10">
      <c r="A27" s="66" t="s">
        <v>660</v>
      </c>
      <c r="B27" s="160" t="s">
        <v>588</v>
      </c>
      <c r="C27" s="161"/>
      <c r="D27" s="161"/>
      <c r="E27" s="161"/>
      <c r="F27" s="161"/>
      <c r="G27" s="161"/>
      <c r="H27" s="161"/>
      <c r="I27" s="161"/>
      <c r="J27" s="174"/>
    </row>
    <row r="28" spans="1:10">
      <c r="A28" s="122"/>
      <c r="B28" s="122"/>
      <c r="C28" s="122"/>
      <c r="D28" s="122"/>
      <c r="E28" s="122"/>
      <c r="F28" s="122"/>
      <c r="G28" s="122"/>
      <c r="H28" s="122"/>
      <c r="I28" s="122"/>
      <c r="J28" s="122"/>
    </row>
    <row r="29" spans="1:10">
      <c r="A29" s="162" t="s">
        <v>661</v>
      </c>
      <c r="B29" s="163"/>
      <c r="C29" s="163"/>
      <c r="D29" s="163"/>
      <c r="E29" s="163"/>
      <c r="F29" s="163"/>
      <c r="G29" s="163"/>
      <c r="H29" s="163"/>
      <c r="I29" s="163"/>
      <c r="J29" s="163"/>
    </row>
    <row r="30" spans="1:10">
      <c r="A30" s="162" t="s">
        <v>662</v>
      </c>
      <c r="B30" s="162"/>
      <c r="C30" s="162"/>
      <c r="D30" s="162"/>
      <c r="E30" s="162"/>
      <c r="F30" s="162"/>
      <c r="G30" s="162"/>
      <c r="H30" s="162"/>
      <c r="I30" s="162"/>
      <c r="J30" s="162"/>
    </row>
    <row r="31" spans="1:10">
      <c r="A31" s="162" t="s">
        <v>663</v>
      </c>
      <c r="B31" s="162"/>
      <c r="C31" s="162"/>
      <c r="D31" s="162"/>
      <c r="E31" s="162"/>
      <c r="F31" s="162"/>
      <c r="G31" s="162"/>
      <c r="H31" s="162"/>
      <c r="I31" s="162"/>
      <c r="J31" s="162"/>
    </row>
    <row r="32" spans="1:10">
      <c r="A32" s="162" t="s">
        <v>664</v>
      </c>
      <c r="B32" s="162"/>
      <c r="C32" s="162"/>
      <c r="D32" s="162"/>
      <c r="E32" s="162"/>
      <c r="F32" s="162"/>
      <c r="G32" s="162"/>
      <c r="H32" s="162"/>
      <c r="I32" s="162"/>
      <c r="J32" s="162"/>
    </row>
  </sheetData>
  <mergeCells count="41">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A16:J16"/>
    <mergeCell ref="A17:J17"/>
    <mergeCell ref="H18:J18"/>
    <mergeCell ref="H19:J19"/>
    <mergeCell ref="H20:J20"/>
    <mergeCell ref="H21:J21"/>
    <mergeCell ref="H22:J22"/>
    <mergeCell ref="H23:J23"/>
    <mergeCell ref="H24:J24"/>
    <mergeCell ref="H25:J25"/>
    <mergeCell ref="H26:J26"/>
    <mergeCell ref="B27:J27"/>
    <mergeCell ref="A30:J30"/>
    <mergeCell ref="A31:J31"/>
    <mergeCell ref="A32:J32"/>
    <mergeCell ref="A5:A6"/>
    <mergeCell ref="A13:A14"/>
    <mergeCell ref="A19:A24"/>
    <mergeCell ref="B13:B14"/>
    <mergeCell ref="B19:B23"/>
    <mergeCell ref="H13:H14"/>
    <mergeCell ref="I13:I14"/>
    <mergeCell ref="J13:J14"/>
    <mergeCell ref="C13:D14"/>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topLeftCell="A7" workbookViewId="0">
      <selection activeCell="N11" sqref="N11"/>
    </sheetView>
  </sheetViews>
  <sheetFormatPr defaultColWidth="9" defaultRowHeight="13.5"/>
  <cols>
    <col min="3" max="3" width="13" customWidth="1"/>
    <col min="4" max="4" width="10.125"/>
    <col min="5" max="5" width="9.625" customWidth="1"/>
    <col min="6" max="6" width="10.875" customWidth="1"/>
    <col min="7" max="7" width="9.5" customWidth="1"/>
    <col min="10" max="10" width="10.875" customWidth="1"/>
  </cols>
  <sheetData>
    <row r="1" ht="22.5" spans="1:10">
      <c r="A1" s="1" t="s">
        <v>665</v>
      </c>
      <c r="B1" s="1"/>
      <c r="C1" s="1"/>
      <c r="D1" s="1"/>
      <c r="E1" s="1"/>
      <c r="F1" s="1"/>
      <c r="G1" s="1"/>
      <c r="H1" s="1"/>
      <c r="I1" s="1"/>
      <c r="J1" s="1"/>
    </row>
    <row r="2" ht="22.5" spans="1:10">
      <c r="A2" s="1"/>
      <c r="B2" s="1"/>
      <c r="C2" s="1"/>
      <c r="D2" s="1"/>
      <c r="E2" s="1"/>
      <c r="F2" s="1"/>
      <c r="G2" s="1"/>
      <c r="H2" s="1"/>
      <c r="I2" s="31" t="s">
        <v>666</v>
      </c>
      <c r="J2" s="31"/>
    </row>
    <row r="3" ht="22.5" spans="1:10">
      <c r="A3" s="1"/>
      <c r="B3" s="1"/>
      <c r="C3" s="1"/>
      <c r="D3" s="1"/>
      <c r="E3" s="1"/>
      <c r="F3" s="1"/>
      <c r="G3" s="1"/>
      <c r="H3" s="1"/>
      <c r="I3" s="31" t="s">
        <v>3</v>
      </c>
      <c r="J3" s="31"/>
    </row>
    <row r="4" ht="30" customHeight="1" spans="1:10">
      <c r="A4" s="2" t="s">
        <v>667</v>
      </c>
      <c r="B4" s="2"/>
      <c r="C4" s="3" t="s">
        <v>668</v>
      </c>
      <c r="D4" s="3"/>
      <c r="E4" s="3"/>
      <c r="F4" s="3"/>
      <c r="G4" s="3"/>
      <c r="H4" s="3"/>
      <c r="I4" s="3"/>
      <c r="J4" s="3"/>
    </row>
    <row r="5" ht="30" customHeight="1" spans="1:10">
      <c r="A5" s="2" t="s">
        <v>669</v>
      </c>
      <c r="B5" s="2"/>
      <c r="C5" s="4" t="s">
        <v>593</v>
      </c>
      <c r="D5" s="4"/>
      <c r="E5" s="4"/>
      <c r="F5" s="2" t="s">
        <v>670</v>
      </c>
      <c r="G5" s="3" t="s">
        <v>593</v>
      </c>
      <c r="H5" s="3"/>
      <c r="I5" s="3"/>
      <c r="J5" s="3"/>
    </row>
    <row r="6" ht="30" customHeight="1" spans="1:10">
      <c r="A6" s="2" t="s">
        <v>671</v>
      </c>
      <c r="B6" s="2"/>
      <c r="C6" s="2"/>
      <c r="D6" s="2" t="s">
        <v>672</v>
      </c>
      <c r="E6" s="2" t="s">
        <v>506</v>
      </c>
      <c r="F6" s="2" t="s">
        <v>673</v>
      </c>
      <c r="G6" s="2" t="s">
        <v>674</v>
      </c>
      <c r="H6" s="2" t="s">
        <v>675</v>
      </c>
      <c r="I6" s="2" t="s">
        <v>676</v>
      </c>
      <c r="J6" s="2"/>
    </row>
    <row r="7" ht="30" customHeight="1" spans="1:10">
      <c r="A7" s="2"/>
      <c r="B7" s="2"/>
      <c r="C7" s="5" t="s">
        <v>677</v>
      </c>
      <c r="D7" s="6">
        <v>1550</v>
      </c>
      <c r="E7" s="110">
        <v>1550</v>
      </c>
      <c r="F7" s="110">
        <v>1550</v>
      </c>
      <c r="G7" s="2">
        <v>10</v>
      </c>
      <c r="H7" s="7">
        <f t="shared" ref="H7:H9" si="0">E7/D7</f>
        <v>1</v>
      </c>
      <c r="I7" s="32">
        <v>10</v>
      </c>
      <c r="J7" s="32"/>
    </row>
    <row r="8" ht="30" customHeight="1" spans="1:10">
      <c r="A8" s="2"/>
      <c r="B8" s="2"/>
      <c r="C8" s="5" t="s">
        <v>678</v>
      </c>
      <c r="D8" s="6"/>
      <c r="E8" s="110"/>
      <c r="F8" s="110"/>
      <c r="G8" s="2" t="s">
        <v>510</v>
      </c>
      <c r="H8" s="7"/>
      <c r="I8" s="9" t="s">
        <v>510</v>
      </c>
      <c r="J8" s="9"/>
    </row>
    <row r="9" ht="30" customHeight="1" spans="1:10">
      <c r="A9" s="2"/>
      <c r="B9" s="2"/>
      <c r="C9" s="8" t="s">
        <v>679</v>
      </c>
      <c r="D9" s="6">
        <v>1550</v>
      </c>
      <c r="E9" s="110">
        <v>1550</v>
      </c>
      <c r="F9" s="110">
        <v>1550</v>
      </c>
      <c r="G9" s="2" t="s">
        <v>510</v>
      </c>
      <c r="H9" s="7">
        <f t="shared" si="0"/>
        <v>1</v>
      </c>
      <c r="I9" s="9" t="s">
        <v>510</v>
      </c>
      <c r="J9" s="9"/>
    </row>
    <row r="10" ht="30" customHeight="1" spans="1:10">
      <c r="A10" s="2"/>
      <c r="B10" s="2"/>
      <c r="C10" s="5" t="s">
        <v>624</v>
      </c>
      <c r="D10" s="9" t="s">
        <v>510</v>
      </c>
      <c r="E10" s="9" t="s">
        <v>510</v>
      </c>
      <c r="F10" s="9" t="s">
        <v>510</v>
      </c>
      <c r="G10" s="2" t="s">
        <v>510</v>
      </c>
      <c r="H10" s="10"/>
      <c r="I10" s="9" t="s">
        <v>510</v>
      </c>
      <c r="J10" s="9"/>
    </row>
    <row r="11" ht="30" customHeight="1" spans="1:10">
      <c r="A11" s="2" t="s">
        <v>680</v>
      </c>
      <c r="B11" s="2" t="s">
        <v>681</v>
      </c>
      <c r="C11" s="2"/>
      <c r="D11" s="2"/>
      <c r="E11" s="2"/>
      <c r="F11" s="9" t="s">
        <v>606</v>
      </c>
      <c r="G11" s="9"/>
      <c r="H11" s="9"/>
      <c r="I11" s="9"/>
      <c r="J11" s="9"/>
    </row>
    <row r="12" ht="30" customHeight="1" spans="1:10">
      <c r="A12" s="2"/>
      <c r="B12" s="78" t="s">
        <v>682</v>
      </c>
      <c r="C12" s="79"/>
      <c r="D12" s="79"/>
      <c r="E12" s="80"/>
      <c r="F12" s="9" t="s">
        <v>683</v>
      </c>
      <c r="G12" s="9"/>
      <c r="H12" s="9"/>
      <c r="I12" s="9"/>
      <c r="J12" s="9"/>
    </row>
    <row r="13" ht="30" customHeight="1" spans="1:10">
      <c r="A13" s="39" t="s">
        <v>684</v>
      </c>
      <c r="B13" s="40"/>
      <c r="C13" s="41"/>
      <c r="D13" s="39" t="s">
        <v>685</v>
      </c>
      <c r="E13" s="40"/>
      <c r="F13" s="41"/>
      <c r="G13" s="42" t="s">
        <v>635</v>
      </c>
      <c r="H13" s="42" t="s">
        <v>674</v>
      </c>
      <c r="I13" s="42" t="s">
        <v>676</v>
      </c>
      <c r="J13" s="42" t="s">
        <v>636</v>
      </c>
    </row>
    <row r="14" ht="30" customHeight="1" spans="1:10">
      <c r="A14" s="111" t="s">
        <v>629</v>
      </c>
      <c r="B14" s="2" t="s">
        <v>630</v>
      </c>
      <c r="C14" s="2" t="s">
        <v>631</v>
      </c>
      <c r="D14" s="2" t="s">
        <v>632</v>
      </c>
      <c r="E14" s="2" t="s">
        <v>633</v>
      </c>
      <c r="F14" s="43" t="s">
        <v>634</v>
      </c>
      <c r="G14" s="44"/>
      <c r="H14" s="44"/>
      <c r="I14" s="44"/>
      <c r="J14" s="44"/>
    </row>
    <row r="15" ht="30" customHeight="1" spans="1:10">
      <c r="A15" s="6" t="s">
        <v>686</v>
      </c>
      <c r="B15" s="6" t="s">
        <v>687</v>
      </c>
      <c r="C15" s="23" t="s">
        <v>688</v>
      </c>
      <c r="D15" s="6" t="s">
        <v>689</v>
      </c>
      <c r="E15" s="6">
        <v>1</v>
      </c>
      <c r="F15" s="112" t="s">
        <v>690</v>
      </c>
      <c r="G15" s="112" t="s">
        <v>691</v>
      </c>
      <c r="H15" s="112">
        <v>20</v>
      </c>
      <c r="I15" s="112">
        <v>20</v>
      </c>
      <c r="J15" s="112" t="s">
        <v>588</v>
      </c>
    </row>
    <row r="16" ht="30" customHeight="1" spans="1:10">
      <c r="A16" s="6"/>
      <c r="B16" s="6" t="s">
        <v>692</v>
      </c>
      <c r="C16" s="113" t="s">
        <v>693</v>
      </c>
      <c r="D16" s="6" t="s">
        <v>689</v>
      </c>
      <c r="E16" s="6">
        <v>100</v>
      </c>
      <c r="F16" s="112" t="s">
        <v>654</v>
      </c>
      <c r="G16" s="114">
        <v>1</v>
      </c>
      <c r="H16" s="112">
        <v>20</v>
      </c>
      <c r="I16" s="112">
        <v>20</v>
      </c>
      <c r="J16" s="112" t="s">
        <v>588</v>
      </c>
    </row>
    <row r="17" ht="30" customHeight="1" spans="1:10">
      <c r="A17" s="6"/>
      <c r="B17" s="6" t="s">
        <v>694</v>
      </c>
      <c r="C17" s="23" t="s">
        <v>695</v>
      </c>
      <c r="D17" s="115" t="s">
        <v>696</v>
      </c>
      <c r="E17" s="115">
        <v>100</v>
      </c>
      <c r="F17" s="112" t="s">
        <v>654</v>
      </c>
      <c r="G17" s="114">
        <v>1</v>
      </c>
      <c r="H17" s="112">
        <v>10</v>
      </c>
      <c r="I17" s="112">
        <v>10</v>
      </c>
      <c r="J17" s="112" t="s">
        <v>588</v>
      </c>
    </row>
    <row r="18" ht="30" customHeight="1" spans="1:10">
      <c r="A18" s="6"/>
      <c r="B18" s="6" t="s">
        <v>697</v>
      </c>
      <c r="C18" s="113" t="s">
        <v>656</v>
      </c>
      <c r="D18" s="115" t="s">
        <v>696</v>
      </c>
      <c r="E18" s="6">
        <v>95</v>
      </c>
      <c r="F18" s="112" t="s">
        <v>654</v>
      </c>
      <c r="G18" s="114">
        <v>0.95</v>
      </c>
      <c r="H18" s="112">
        <v>30</v>
      </c>
      <c r="I18" s="112">
        <v>30</v>
      </c>
      <c r="J18" s="112" t="s">
        <v>588</v>
      </c>
    </row>
    <row r="19" ht="30" customHeight="1" spans="1:10">
      <c r="A19" s="6" t="s">
        <v>657</v>
      </c>
      <c r="B19" s="6" t="s">
        <v>698</v>
      </c>
      <c r="C19" s="23" t="s">
        <v>699</v>
      </c>
      <c r="D19" s="115" t="s">
        <v>696</v>
      </c>
      <c r="E19" s="6">
        <v>95</v>
      </c>
      <c r="F19" s="112" t="s">
        <v>654</v>
      </c>
      <c r="G19" s="114">
        <v>0.95</v>
      </c>
      <c r="H19" s="112">
        <v>10</v>
      </c>
      <c r="I19" s="112">
        <v>10</v>
      </c>
      <c r="J19" s="112" t="s">
        <v>588</v>
      </c>
    </row>
    <row r="20" ht="30" customHeight="1" spans="1:10">
      <c r="A20" s="6" t="s">
        <v>700</v>
      </c>
      <c r="B20" s="6"/>
      <c r="C20" s="6" t="s">
        <v>588</v>
      </c>
      <c r="D20" s="6"/>
      <c r="E20" s="6"/>
      <c r="F20" s="6"/>
      <c r="G20" s="6"/>
      <c r="H20" s="6"/>
      <c r="I20" s="6"/>
      <c r="J20" s="6"/>
    </row>
    <row r="21" ht="30" customHeight="1" spans="1:10">
      <c r="A21" s="6" t="s">
        <v>701</v>
      </c>
      <c r="B21" s="6"/>
      <c r="C21" s="6"/>
      <c r="D21" s="6"/>
      <c r="E21" s="6"/>
      <c r="F21" s="6"/>
      <c r="G21" s="6"/>
      <c r="H21" s="6">
        <v>100</v>
      </c>
      <c r="I21" s="6">
        <v>100</v>
      </c>
      <c r="J21" s="69" t="s">
        <v>702</v>
      </c>
    </row>
    <row r="22" s="89" customFormat="1" ht="29" customHeight="1" spans="1:10">
      <c r="A22" s="30" t="s">
        <v>661</v>
      </c>
      <c r="B22" s="95"/>
      <c r="C22" s="95"/>
      <c r="D22" s="95"/>
      <c r="E22" s="95"/>
      <c r="F22" s="95"/>
      <c r="G22" s="95"/>
      <c r="H22" s="95"/>
      <c r="I22" s="95"/>
      <c r="J22" s="96"/>
    </row>
    <row r="23" s="89" customFormat="1" ht="27" customHeight="1" spans="1:10">
      <c r="A23" s="30" t="s">
        <v>662</v>
      </c>
      <c r="B23" s="30"/>
      <c r="C23" s="30"/>
      <c r="D23" s="30"/>
      <c r="E23" s="30"/>
      <c r="F23" s="30"/>
      <c r="G23" s="30"/>
      <c r="H23" s="30"/>
      <c r="I23" s="30"/>
      <c r="J23" s="30"/>
    </row>
    <row r="24" s="89" customFormat="1" ht="19" customHeight="1" spans="1:10">
      <c r="A24" s="30" t="s">
        <v>663</v>
      </c>
      <c r="B24" s="30"/>
      <c r="C24" s="30"/>
      <c r="D24" s="30"/>
      <c r="E24" s="30"/>
      <c r="F24" s="30"/>
      <c r="G24" s="30"/>
      <c r="H24" s="30"/>
      <c r="I24" s="30"/>
      <c r="J24" s="30"/>
    </row>
    <row r="25" s="89" customFormat="1" ht="18" customHeight="1" spans="1:10">
      <c r="A25" s="30" t="s">
        <v>703</v>
      </c>
      <c r="B25" s="30"/>
      <c r="C25" s="30"/>
      <c r="D25" s="30"/>
      <c r="E25" s="30"/>
      <c r="F25" s="30"/>
      <c r="G25" s="30"/>
      <c r="H25" s="30"/>
      <c r="I25" s="30"/>
      <c r="J25" s="30"/>
    </row>
    <row r="26" s="89" customFormat="1" ht="18" customHeight="1" spans="1:10">
      <c r="A26" s="30" t="s">
        <v>704</v>
      </c>
      <c r="B26" s="30"/>
      <c r="C26" s="30"/>
      <c r="D26" s="30"/>
      <c r="E26" s="30"/>
      <c r="F26" s="30"/>
      <c r="G26" s="30"/>
      <c r="H26" s="30"/>
      <c r="I26" s="30"/>
      <c r="J26" s="30"/>
    </row>
    <row r="27" s="89" customFormat="1" ht="18" customHeight="1" spans="1:10">
      <c r="A27" s="30" t="s">
        <v>705</v>
      </c>
      <c r="B27" s="30"/>
      <c r="C27" s="30"/>
      <c r="D27" s="30"/>
      <c r="E27" s="30"/>
      <c r="F27" s="30"/>
      <c r="G27" s="30"/>
      <c r="H27" s="30"/>
      <c r="I27" s="30"/>
      <c r="J27" s="30"/>
    </row>
    <row r="28" s="89" customFormat="1" ht="24" customHeight="1" spans="1:10">
      <c r="A28" s="30" t="s">
        <v>706</v>
      </c>
      <c r="B28" s="30"/>
      <c r="C28" s="30"/>
      <c r="D28" s="30"/>
      <c r="E28" s="30"/>
      <c r="F28" s="30"/>
      <c r="G28" s="30"/>
      <c r="H28" s="30"/>
      <c r="I28" s="30"/>
      <c r="J28" s="30"/>
    </row>
    <row r="29" s="109" customFormat="1" ht="16" customHeight="1" spans="1:10">
      <c r="A29" s="116"/>
      <c r="B29" s="116"/>
      <c r="C29" s="116"/>
      <c r="D29" s="116"/>
      <c r="E29" s="116"/>
      <c r="F29" s="116"/>
      <c r="G29" s="116"/>
      <c r="H29" s="116"/>
      <c r="I29" s="116"/>
      <c r="J29" s="116"/>
    </row>
  </sheetData>
  <mergeCells count="35">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B20"/>
    <mergeCell ref="C20:J20"/>
    <mergeCell ref="A21:G21"/>
    <mergeCell ref="A23:J23"/>
    <mergeCell ref="A24:J24"/>
    <mergeCell ref="A25:J25"/>
    <mergeCell ref="A26:J26"/>
    <mergeCell ref="A27:J27"/>
    <mergeCell ref="A28:J28"/>
    <mergeCell ref="A11:A12"/>
    <mergeCell ref="A15:A17"/>
    <mergeCell ref="G13:G14"/>
    <mergeCell ref="H13:H14"/>
    <mergeCell ref="I13:I14"/>
    <mergeCell ref="J13:J14"/>
    <mergeCell ref="A6:B10"/>
  </mergeCells>
  <pageMargins left="0.75" right="0.75" top="1" bottom="1" header="0.5" footer="0.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topLeftCell="A16" workbookViewId="0">
      <selection activeCell="P12" sqref="P12"/>
    </sheetView>
  </sheetViews>
  <sheetFormatPr defaultColWidth="9" defaultRowHeight="13.5"/>
  <cols>
    <col min="3" max="3" width="13" customWidth="1"/>
    <col min="4" max="4" width="10.125"/>
    <col min="5" max="5" width="9.625" customWidth="1"/>
    <col min="6" max="6" width="10.875" customWidth="1"/>
    <col min="7" max="7" width="9.5" customWidth="1"/>
    <col min="10" max="10" width="10.875" customWidth="1"/>
  </cols>
  <sheetData>
    <row r="1" ht="22.5" spans="1:10">
      <c r="A1" s="1" t="s">
        <v>665</v>
      </c>
      <c r="B1" s="1"/>
      <c r="C1" s="1"/>
      <c r="D1" s="1"/>
      <c r="E1" s="1"/>
      <c r="F1" s="1"/>
      <c r="G1" s="1"/>
      <c r="H1" s="1"/>
      <c r="I1" s="1"/>
      <c r="J1" s="1"/>
    </row>
    <row r="2" ht="22.5" spans="1:10">
      <c r="A2" s="1"/>
      <c r="B2" s="1"/>
      <c r="C2" s="1"/>
      <c r="D2" s="1"/>
      <c r="E2" s="1"/>
      <c r="F2" s="1"/>
      <c r="G2" s="1"/>
      <c r="H2" s="1"/>
      <c r="I2" s="31" t="s">
        <v>666</v>
      </c>
      <c r="J2" s="31"/>
    </row>
    <row r="3" ht="22.5" spans="1:10">
      <c r="A3" s="1"/>
      <c r="B3" s="1"/>
      <c r="C3" s="1"/>
      <c r="D3" s="1"/>
      <c r="E3" s="1"/>
      <c r="F3" s="1"/>
      <c r="G3" s="1"/>
      <c r="H3" s="1"/>
      <c r="I3" s="31" t="s">
        <v>3</v>
      </c>
      <c r="J3" s="31"/>
    </row>
    <row r="4" ht="30" customHeight="1" spans="1:10">
      <c r="A4" s="2" t="s">
        <v>667</v>
      </c>
      <c r="B4" s="2"/>
      <c r="C4" s="3" t="s">
        <v>707</v>
      </c>
      <c r="D4" s="3"/>
      <c r="E4" s="3"/>
      <c r="F4" s="3"/>
      <c r="G4" s="3"/>
      <c r="H4" s="3"/>
      <c r="I4" s="3"/>
      <c r="J4" s="3"/>
    </row>
    <row r="5" ht="30" customHeight="1" spans="1:10">
      <c r="A5" s="2" t="s">
        <v>669</v>
      </c>
      <c r="B5" s="2"/>
      <c r="C5" s="4" t="s">
        <v>593</v>
      </c>
      <c r="D5" s="4"/>
      <c r="E5" s="4"/>
      <c r="F5" s="2" t="s">
        <v>670</v>
      </c>
      <c r="G5" s="3" t="s">
        <v>593</v>
      </c>
      <c r="H5" s="3"/>
      <c r="I5" s="3"/>
      <c r="J5" s="3"/>
    </row>
    <row r="6" ht="30" customHeight="1" spans="1:10">
      <c r="A6" s="2" t="s">
        <v>671</v>
      </c>
      <c r="B6" s="2"/>
      <c r="C6" s="2"/>
      <c r="D6" s="2" t="s">
        <v>672</v>
      </c>
      <c r="E6" s="2" t="s">
        <v>506</v>
      </c>
      <c r="F6" s="2" t="s">
        <v>673</v>
      </c>
      <c r="G6" s="2" t="s">
        <v>674</v>
      </c>
      <c r="H6" s="2" t="s">
        <v>675</v>
      </c>
      <c r="I6" s="2" t="s">
        <v>676</v>
      </c>
      <c r="J6" s="2"/>
    </row>
    <row r="7" ht="30" customHeight="1" spans="1:10">
      <c r="A7" s="2"/>
      <c r="B7" s="2"/>
      <c r="C7" s="5" t="s">
        <v>677</v>
      </c>
      <c r="D7" s="6">
        <f t="shared" ref="D7:F7" si="0">D9+D8</f>
        <v>56586</v>
      </c>
      <c r="E7" s="6">
        <f t="shared" si="0"/>
        <v>56586</v>
      </c>
      <c r="F7" s="6">
        <f t="shared" si="0"/>
        <v>55981</v>
      </c>
      <c r="G7" s="2">
        <v>10</v>
      </c>
      <c r="H7" s="7">
        <f>F7/E7</f>
        <v>0.989308309475842</v>
      </c>
      <c r="I7" s="32">
        <v>8</v>
      </c>
      <c r="J7" s="32"/>
    </row>
    <row r="8" ht="30" customHeight="1" spans="1:10">
      <c r="A8" s="2"/>
      <c r="B8" s="2"/>
      <c r="C8" s="5" t="s">
        <v>678</v>
      </c>
      <c r="D8" s="6">
        <v>25000</v>
      </c>
      <c r="E8" s="6">
        <v>25000</v>
      </c>
      <c r="F8" s="6">
        <v>24395</v>
      </c>
      <c r="G8" s="2" t="s">
        <v>510</v>
      </c>
      <c r="H8" s="7">
        <f>F8/E8</f>
        <v>0.9758</v>
      </c>
      <c r="I8" s="9" t="s">
        <v>510</v>
      </c>
      <c r="J8" s="9"/>
    </row>
    <row r="9" ht="30" customHeight="1" spans="1:10">
      <c r="A9" s="2"/>
      <c r="B9" s="2"/>
      <c r="C9" s="8" t="s">
        <v>679</v>
      </c>
      <c r="D9" s="6">
        <v>31586</v>
      </c>
      <c r="E9" s="6">
        <v>31586</v>
      </c>
      <c r="F9" s="6">
        <v>31586</v>
      </c>
      <c r="G9" s="2" t="s">
        <v>510</v>
      </c>
      <c r="H9" s="7">
        <f>E9/D9</f>
        <v>1</v>
      </c>
      <c r="I9" s="9" t="s">
        <v>510</v>
      </c>
      <c r="J9" s="9"/>
    </row>
    <row r="10" ht="30" customHeight="1" spans="1:10">
      <c r="A10" s="2"/>
      <c r="B10" s="2"/>
      <c r="C10" s="5" t="s">
        <v>624</v>
      </c>
      <c r="D10" s="9" t="s">
        <v>510</v>
      </c>
      <c r="E10" s="9" t="s">
        <v>510</v>
      </c>
      <c r="F10" s="9" t="s">
        <v>510</v>
      </c>
      <c r="G10" s="2" t="s">
        <v>510</v>
      </c>
      <c r="H10" s="10"/>
      <c r="I10" s="9" t="s">
        <v>510</v>
      </c>
      <c r="J10" s="9"/>
    </row>
    <row r="11" ht="30" customHeight="1" spans="1:10">
      <c r="A11" s="2" t="s">
        <v>680</v>
      </c>
      <c r="B11" s="2" t="s">
        <v>681</v>
      </c>
      <c r="C11" s="2"/>
      <c r="D11" s="2"/>
      <c r="E11" s="2"/>
      <c r="F11" s="9" t="s">
        <v>606</v>
      </c>
      <c r="G11" s="9"/>
      <c r="H11" s="9"/>
      <c r="I11" s="9"/>
      <c r="J11" s="9"/>
    </row>
    <row r="12" ht="45" customHeight="1" spans="1:10">
      <c r="A12" s="2"/>
      <c r="B12" s="78" t="s">
        <v>708</v>
      </c>
      <c r="C12" s="79"/>
      <c r="D12" s="79"/>
      <c r="E12" s="80"/>
      <c r="F12" s="9" t="s">
        <v>683</v>
      </c>
      <c r="G12" s="9"/>
      <c r="H12" s="9"/>
      <c r="I12" s="9"/>
      <c r="J12" s="9"/>
    </row>
    <row r="13" customFormat="1" ht="20" customHeight="1" spans="1:10">
      <c r="A13" s="39" t="s">
        <v>684</v>
      </c>
      <c r="B13" s="40"/>
      <c r="C13" s="41"/>
      <c r="D13" s="39" t="s">
        <v>685</v>
      </c>
      <c r="E13" s="40"/>
      <c r="F13" s="41"/>
      <c r="G13" s="42" t="s">
        <v>635</v>
      </c>
      <c r="H13" s="42" t="s">
        <v>674</v>
      </c>
      <c r="I13" s="42" t="s">
        <v>676</v>
      </c>
      <c r="J13" s="42" t="s">
        <v>636</v>
      </c>
    </row>
    <row r="14" customFormat="1" ht="20" customHeight="1" spans="1:10">
      <c r="A14" s="2" t="s">
        <v>629</v>
      </c>
      <c r="B14" s="2" t="s">
        <v>630</v>
      </c>
      <c r="C14" s="2" t="s">
        <v>631</v>
      </c>
      <c r="D14" s="2" t="s">
        <v>632</v>
      </c>
      <c r="E14" s="2" t="s">
        <v>633</v>
      </c>
      <c r="F14" s="43" t="s">
        <v>634</v>
      </c>
      <c r="G14" s="44"/>
      <c r="H14" s="44"/>
      <c r="I14" s="44"/>
      <c r="J14" s="44"/>
    </row>
    <row r="15" s="82" customFormat="1" ht="25" customHeight="1" spans="1:10">
      <c r="A15" s="99" t="s">
        <v>637</v>
      </c>
      <c r="B15" s="100" t="s">
        <v>638</v>
      </c>
      <c r="C15" s="101" t="s">
        <v>709</v>
      </c>
      <c r="D15" s="19" t="s">
        <v>710</v>
      </c>
      <c r="E15" s="19">
        <v>5000</v>
      </c>
      <c r="F15" s="91" t="s">
        <v>711</v>
      </c>
      <c r="G15" s="102" t="s">
        <v>712</v>
      </c>
      <c r="H15" s="91">
        <v>10</v>
      </c>
      <c r="I15" s="91">
        <v>10</v>
      </c>
      <c r="J15" s="91" t="s">
        <v>588</v>
      </c>
    </row>
    <row r="16" s="82" customFormat="1" ht="25" customHeight="1" spans="1:10">
      <c r="A16" s="103"/>
      <c r="B16" s="104"/>
      <c r="C16" s="101" t="s">
        <v>713</v>
      </c>
      <c r="D16" s="19" t="s">
        <v>710</v>
      </c>
      <c r="E16" s="19">
        <v>2</v>
      </c>
      <c r="F16" s="91" t="s">
        <v>714</v>
      </c>
      <c r="G16" s="102" t="s">
        <v>715</v>
      </c>
      <c r="H16" s="91">
        <v>10</v>
      </c>
      <c r="I16" s="91">
        <v>10</v>
      </c>
      <c r="J16" s="91" t="s">
        <v>588</v>
      </c>
    </row>
    <row r="17" s="82" customFormat="1" ht="25" customHeight="1" spans="1:10">
      <c r="A17" s="103"/>
      <c r="B17" s="100" t="s">
        <v>716</v>
      </c>
      <c r="C17" s="101" t="s">
        <v>717</v>
      </c>
      <c r="D17" s="19" t="s">
        <v>696</v>
      </c>
      <c r="E17" s="105">
        <v>100</v>
      </c>
      <c r="F17" s="91" t="s">
        <v>654</v>
      </c>
      <c r="G17" s="92">
        <v>1</v>
      </c>
      <c r="H17" s="91">
        <v>10</v>
      </c>
      <c r="I17" s="91">
        <v>10</v>
      </c>
      <c r="J17" s="91" t="s">
        <v>588</v>
      </c>
    </row>
    <row r="18" s="82" customFormat="1" ht="33" customHeight="1" spans="1:10">
      <c r="A18" s="103"/>
      <c r="B18" s="104"/>
      <c r="C18" s="101" t="s">
        <v>718</v>
      </c>
      <c r="D18" s="19" t="s">
        <v>696</v>
      </c>
      <c r="E18" s="105">
        <v>85</v>
      </c>
      <c r="F18" s="91" t="s">
        <v>654</v>
      </c>
      <c r="G18" s="92">
        <v>1</v>
      </c>
      <c r="H18" s="91">
        <v>10</v>
      </c>
      <c r="I18" s="91">
        <v>10</v>
      </c>
      <c r="J18" s="91" t="s">
        <v>588</v>
      </c>
    </row>
    <row r="19" s="82" customFormat="1" ht="33" customHeight="1" spans="1:10">
      <c r="A19" s="106"/>
      <c r="B19" s="104" t="s">
        <v>650</v>
      </c>
      <c r="C19" s="101" t="s">
        <v>719</v>
      </c>
      <c r="D19" s="19" t="s">
        <v>696</v>
      </c>
      <c r="E19" s="107" t="s">
        <v>720</v>
      </c>
      <c r="F19" s="91" t="s">
        <v>654</v>
      </c>
      <c r="G19" s="92">
        <v>1</v>
      </c>
      <c r="H19" s="91">
        <v>10</v>
      </c>
      <c r="I19" s="91">
        <v>10</v>
      </c>
      <c r="J19" s="91" t="s">
        <v>588</v>
      </c>
    </row>
    <row r="20" s="82" customFormat="1" ht="25" customHeight="1" spans="1:10">
      <c r="A20" s="19" t="s">
        <v>721</v>
      </c>
      <c r="B20" s="19" t="s">
        <v>722</v>
      </c>
      <c r="C20" s="108" t="s">
        <v>723</v>
      </c>
      <c r="D20" s="19" t="s">
        <v>696</v>
      </c>
      <c r="E20" s="19" t="s">
        <v>724</v>
      </c>
      <c r="F20" s="91" t="s">
        <v>654</v>
      </c>
      <c r="G20" s="92">
        <v>1</v>
      </c>
      <c r="H20" s="91">
        <v>10</v>
      </c>
      <c r="I20" s="91">
        <v>10</v>
      </c>
      <c r="J20" s="91" t="s">
        <v>588</v>
      </c>
    </row>
    <row r="21" s="82" customFormat="1" ht="39" customHeight="1" spans="1:10">
      <c r="A21" s="19"/>
      <c r="B21" s="100" t="s">
        <v>725</v>
      </c>
      <c r="C21" s="101" t="s">
        <v>726</v>
      </c>
      <c r="D21" s="19" t="s">
        <v>696</v>
      </c>
      <c r="E21" s="102">
        <v>95</v>
      </c>
      <c r="F21" s="91" t="s">
        <v>654</v>
      </c>
      <c r="G21" s="92">
        <v>0.95</v>
      </c>
      <c r="H21" s="91">
        <v>10</v>
      </c>
      <c r="I21" s="91">
        <v>10</v>
      </c>
      <c r="J21" s="91" t="s">
        <v>588</v>
      </c>
    </row>
    <row r="22" s="82" customFormat="1" ht="42" customHeight="1" spans="1:10">
      <c r="A22" s="19"/>
      <c r="B22" s="104"/>
      <c r="C22" s="101" t="s">
        <v>727</v>
      </c>
      <c r="D22" s="19" t="s">
        <v>696</v>
      </c>
      <c r="E22" s="102">
        <v>95</v>
      </c>
      <c r="F22" s="91" t="s">
        <v>654</v>
      </c>
      <c r="G22" s="92">
        <v>1</v>
      </c>
      <c r="H22" s="91">
        <v>10</v>
      </c>
      <c r="I22" s="91">
        <v>10</v>
      </c>
      <c r="J22" s="91" t="s">
        <v>588</v>
      </c>
    </row>
    <row r="23" s="82" customFormat="1" ht="25" customHeight="1" spans="1:10">
      <c r="A23" s="19" t="s">
        <v>657</v>
      </c>
      <c r="B23" s="19" t="s">
        <v>658</v>
      </c>
      <c r="C23" s="108" t="s">
        <v>699</v>
      </c>
      <c r="D23" s="19" t="s">
        <v>696</v>
      </c>
      <c r="E23" s="19">
        <v>95</v>
      </c>
      <c r="F23" s="91" t="s">
        <v>654</v>
      </c>
      <c r="G23" s="92">
        <v>0.95</v>
      </c>
      <c r="H23" s="91">
        <v>10</v>
      </c>
      <c r="I23" s="91">
        <v>10</v>
      </c>
      <c r="J23" s="91" t="s">
        <v>588</v>
      </c>
    </row>
    <row r="24" s="82" customFormat="1" ht="25" customHeight="1" spans="1:10">
      <c r="A24" s="19" t="s">
        <v>728</v>
      </c>
      <c r="B24" s="19"/>
      <c r="C24" s="19" t="s">
        <v>588</v>
      </c>
      <c r="D24" s="19"/>
      <c r="E24" s="19"/>
      <c r="F24" s="19"/>
      <c r="G24" s="19"/>
      <c r="H24" s="19"/>
      <c r="I24" s="19"/>
      <c r="J24" s="19"/>
    </row>
    <row r="25" s="82" customFormat="1" ht="25" customHeight="1" spans="1:10">
      <c r="A25" s="19" t="s">
        <v>729</v>
      </c>
      <c r="B25" s="19"/>
      <c r="C25" s="19"/>
      <c r="D25" s="19"/>
      <c r="E25" s="19"/>
      <c r="F25" s="19"/>
      <c r="G25" s="19"/>
      <c r="H25" s="19">
        <v>100</v>
      </c>
      <c r="I25" s="19">
        <v>98</v>
      </c>
      <c r="J25" s="69" t="s">
        <v>702</v>
      </c>
    </row>
    <row r="26" s="89" customFormat="1" ht="29" customHeight="1" spans="1:10">
      <c r="A26" s="30" t="s">
        <v>661</v>
      </c>
      <c r="B26" s="95"/>
      <c r="C26" s="95"/>
      <c r="D26" s="95"/>
      <c r="E26" s="95"/>
      <c r="F26" s="95"/>
      <c r="G26" s="95"/>
      <c r="H26" s="95"/>
      <c r="I26" s="95"/>
      <c r="J26" s="96"/>
    </row>
    <row r="27" s="89" customFormat="1" ht="27" customHeight="1" spans="1:10">
      <c r="A27" s="30" t="s">
        <v>662</v>
      </c>
      <c r="B27" s="30"/>
      <c r="C27" s="30"/>
      <c r="D27" s="30"/>
      <c r="E27" s="30"/>
      <c r="F27" s="30"/>
      <c r="G27" s="30"/>
      <c r="H27" s="30"/>
      <c r="I27" s="30"/>
      <c r="J27" s="30"/>
    </row>
    <row r="28" s="89" customFormat="1" ht="19" customHeight="1" spans="1:10">
      <c r="A28" s="30" t="s">
        <v>663</v>
      </c>
      <c r="B28" s="30"/>
      <c r="C28" s="30"/>
      <c r="D28" s="30"/>
      <c r="E28" s="30"/>
      <c r="F28" s="30"/>
      <c r="G28" s="30"/>
      <c r="H28" s="30"/>
      <c r="I28" s="30"/>
      <c r="J28" s="30"/>
    </row>
    <row r="29" s="89" customFormat="1" ht="18" customHeight="1" spans="1:10">
      <c r="A29" s="30" t="s">
        <v>703</v>
      </c>
      <c r="B29" s="30"/>
      <c r="C29" s="30"/>
      <c r="D29" s="30"/>
      <c r="E29" s="30"/>
      <c r="F29" s="30"/>
      <c r="G29" s="30"/>
      <c r="H29" s="30"/>
      <c r="I29" s="30"/>
      <c r="J29" s="30"/>
    </row>
    <row r="30" s="89" customFormat="1" ht="18" customHeight="1" spans="1:10">
      <c r="A30" s="30" t="s">
        <v>704</v>
      </c>
      <c r="B30" s="30"/>
      <c r="C30" s="30"/>
      <c r="D30" s="30"/>
      <c r="E30" s="30"/>
      <c r="F30" s="30"/>
      <c r="G30" s="30"/>
      <c r="H30" s="30"/>
      <c r="I30" s="30"/>
      <c r="J30" s="30"/>
    </row>
    <row r="31" s="89" customFormat="1" ht="18" customHeight="1" spans="1:10">
      <c r="A31" s="30" t="s">
        <v>705</v>
      </c>
      <c r="B31" s="30"/>
      <c r="C31" s="30"/>
      <c r="D31" s="30"/>
      <c r="E31" s="30"/>
      <c r="F31" s="30"/>
      <c r="G31" s="30"/>
      <c r="H31" s="30"/>
      <c r="I31" s="30"/>
      <c r="J31" s="30"/>
    </row>
    <row r="32" s="89" customFormat="1" ht="24" customHeight="1" spans="1:10">
      <c r="A32" s="30" t="s">
        <v>706</v>
      </c>
      <c r="B32" s="30"/>
      <c r="C32" s="30"/>
      <c r="D32" s="30"/>
      <c r="E32" s="30"/>
      <c r="F32" s="30"/>
      <c r="G32" s="30"/>
      <c r="H32" s="30"/>
      <c r="I32" s="30"/>
      <c r="J32" s="30"/>
    </row>
  </sheetData>
  <mergeCells count="39">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B24"/>
    <mergeCell ref="C24:J24"/>
    <mergeCell ref="A25:G25"/>
    <mergeCell ref="A27:J27"/>
    <mergeCell ref="A28:J28"/>
    <mergeCell ref="A29:J29"/>
    <mergeCell ref="A30:J30"/>
    <mergeCell ref="A31:J31"/>
    <mergeCell ref="A32:J32"/>
    <mergeCell ref="A11:A12"/>
    <mergeCell ref="A15:A19"/>
    <mergeCell ref="A20:A22"/>
    <mergeCell ref="B15:B16"/>
    <mergeCell ref="B17:B18"/>
    <mergeCell ref="B21:B22"/>
    <mergeCell ref="G13:G14"/>
    <mergeCell ref="H13:H14"/>
    <mergeCell ref="I13:I14"/>
    <mergeCell ref="J13:J14"/>
    <mergeCell ref="A6:B10"/>
  </mergeCell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topLeftCell="A4" workbookViewId="0">
      <selection activeCell="M15" sqref="M15"/>
    </sheetView>
  </sheetViews>
  <sheetFormatPr defaultColWidth="9" defaultRowHeight="13.5"/>
  <cols>
    <col min="3" max="3" width="13" customWidth="1"/>
    <col min="4" max="4" width="10.125"/>
    <col min="5" max="5" width="9.625" customWidth="1"/>
    <col min="6" max="6" width="10.875" customWidth="1"/>
    <col min="7" max="7" width="9.5" customWidth="1"/>
    <col min="10" max="10" width="10.875" customWidth="1"/>
  </cols>
  <sheetData>
    <row r="1" ht="22.5" spans="1:10">
      <c r="A1" s="1" t="s">
        <v>665</v>
      </c>
      <c r="B1" s="1"/>
      <c r="C1" s="1"/>
      <c r="D1" s="1"/>
      <c r="E1" s="1"/>
      <c r="F1" s="1"/>
      <c r="G1" s="1"/>
      <c r="H1" s="1"/>
      <c r="I1" s="1"/>
      <c r="J1" s="1"/>
    </row>
    <row r="2" ht="22.5" spans="1:10">
      <c r="A2" s="1"/>
      <c r="B2" s="1"/>
      <c r="C2" s="1"/>
      <c r="D2" s="1"/>
      <c r="E2" s="1"/>
      <c r="F2" s="1"/>
      <c r="G2" s="1"/>
      <c r="H2" s="1"/>
      <c r="I2" s="31" t="s">
        <v>666</v>
      </c>
      <c r="J2" s="31"/>
    </row>
    <row r="3" ht="22.5" spans="1:10">
      <c r="A3" s="1"/>
      <c r="B3" s="1"/>
      <c r="C3" s="1"/>
      <c r="D3" s="1"/>
      <c r="E3" s="1"/>
      <c r="F3" s="1"/>
      <c r="G3" s="1"/>
      <c r="H3" s="1"/>
      <c r="I3" s="31" t="s">
        <v>3</v>
      </c>
      <c r="J3" s="31"/>
    </row>
    <row r="4" ht="25" customHeight="1" spans="1:10">
      <c r="A4" s="2" t="s">
        <v>667</v>
      </c>
      <c r="B4" s="2"/>
      <c r="C4" s="3" t="s">
        <v>730</v>
      </c>
      <c r="D4" s="3"/>
      <c r="E4" s="3"/>
      <c r="F4" s="3"/>
      <c r="G4" s="3"/>
      <c r="H4" s="3"/>
      <c r="I4" s="3"/>
      <c r="J4" s="3"/>
    </row>
    <row r="5" ht="25" customHeight="1" spans="1:10">
      <c r="A5" s="2" t="s">
        <v>669</v>
      </c>
      <c r="B5" s="2"/>
      <c r="C5" s="4" t="s">
        <v>593</v>
      </c>
      <c r="D5" s="4"/>
      <c r="E5" s="4"/>
      <c r="F5" s="2" t="s">
        <v>670</v>
      </c>
      <c r="G5" s="3" t="s">
        <v>593</v>
      </c>
      <c r="H5" s="3"/>
      <c r="I5" s="3"/>
      <c r="J5" s="3"/>
    </row>
    <row r="6" ht="25" customHeight="1" spans="1:10">
      <c r="A6" s="2" t="s">
        <v>671</v>
      </c>
      <c r="B6" s="2"/>
      <c r="C6" s="2"/>
      <c r="D6" s="2" t="s">
        <v>672</v>
      </c>
      <c r="E6" s="2" t="s">
        <v>506</v>
      </c>
      <c r="F6" s="2" t="s">
        <v>673</v>
      </c>
      <c r="G6" s="2" t="s">
        <v>674</v>
      </c>
      <c r="H6" s="2" t="s">
        <v>675</v>
      </c>
      <c r="I6" s="2" t="s">
        <v>676</v>
      </c>
      <c r="J6" s="2"/>
    </row>
    <row r="7" ht="25" customHeight="1" spans="1:10">
      <c r="A7" s="2"/>
      <c r="B7" s="2"/>
      <c r="C7" s="5" t="s">
        <v>677</v>
      </c>
      <c r="D7" s="6">
        <f t="shared" ref="D7:F7" si="0">D9+D8</f>
        <v>65904</v>
      </c>
      <c r="E7" s="6">
        <f t="shared" si="0"/>
        <v>65904</v>
      </c>
      <c r="F7" s="6">
        <f t="shared" si="0"/>
        <v>65654.97</v>
      </c>
      <c r="G7" s="2">
        <v>10</v>
      </c>
      <c r="H7" s="7">
        <f t="shared" ref="H7:H9" si="1">F7/E7</f>
        <v>0.996221321922797</v>
      </c>
      <c r="I7" s="32">
        <v>8</v>
      </c>
      <c r="J7" s="32"/>
    </row>
    <row r="8" ht="25" customHeight="1" spans="1:10">
      <c r="A8" s="2"/>
      <c r="B8" s="2"/>
      <c r="C8" s="5" t="s">
        <v>678</v>
      </c>
      <c r="D8" s="6">
        <v>42000</v>
      </c>
      <c r="E8" s="6">
        <v>42000</v>
      </c>
      <c r="F8" s="6">
        <v>41950</v>
      </c>
      <c r="G8" s="2" t="s">
        <v>510</v>
      </c>
      <c r="H8" s="7">
        <f t="shared" si="1"/>
        <v>0.998809523809524</v>
      </c>
      <c r="I8" s="9" t="s">
        <v>510</v>
      </c>
      <c r="J8" s="9"/>
    </row>
    <row r="9" ht="25" customHeight="1" spans="1:10">
      <c r="A9" s="2"/>
      <c r="B9" s="2"/>
      <c r="C9" s="8" t="s">
        <v>679</v>
      </c>
      <c r="D9" s="6">
        <v>23904</v>
      </c>
      <c r="E9" s="6">
        <v>23904</v>
      </c>
      <c r="F9" s="6">
        <v>23704.97</v>
      </c>
      <c r="G9" s="2" t="s">
        <v>510</v>
      </c>
      <c r="H9" s="7">
        <f t="shared" si="1"/>
        <v>0.991673778447122</v>
      </c>
      <c r="I9" s="9" t="s">
        <v>510</v>
      </c>
      <c r="J9" s="9"/>
    </row>
    <row r="10" ht="25" customHeight="1" spans="1:10">
      <c r="A10" s="2"/>
      <c r="B10" s="2"/>
      <c r="C10" s="5" t="s">
        <v>624</v>
      </c>
      <c r="D10" s="9" t="s">
        <v>510</v>
      </c>
      <c r="E10" s="9" t="s">
        <v>510</v>
      </c>
      <c r="F10" s="9" t="s">
        <v>510</v>
      </c>
      <c r="G10" s="2" t="s">
        <v>510</v>
      </c>
      <c r="H10" s="10"/>
      <c r="I10" s="9" t="s">
        <v>510</v>
      </c>
      <c r="J10" s="9"/>
    </row>
    <row r="11" ht="25" customHeight="1" spans="1:10">
      <c r="A11" s="2" t="s">
        <v>680</v>
      </c>
      <c r="B11" s="2" t="s">
        <v>681</v>
      </c>
      <c r="C11" s="2"/>
      <c r="D11" s="2"/>
      <c r="E11" s="2"/>
      <c r="F11" s="9" t="s">
        <v>606</v>
      </c>
      <c r="G11" s="9"/>
      <c r="H11" s="9"/>
      <c r="I11" s="9"/>
      <c r="J11" s="9"/>
    </row>
    <row r="12" ht="75" customHeight="1" spans="1:10">
      <c r="A12" s="2"/>
      <c r="B12" s="78" t="s">
        <v>731</v>
      </c>
      <c r="C12" s="79"/>
      <c r="D12" s="79"/>
      <c r="E12" s="80"/>
      <c r="F12" s="9" t="s">
        <v>732</v>
      </c>
      <c r="G12" s="9"/>
      <c r="H12" s="9"/>
      <c r="I12" s="9"/>
      <c r="J12" s="9"/>
    </row>
    <row r="13" s="37" customFormat="1" ht="25" customHeight="1" spans="1:10">
      <c r="A13" s="39" t="s">
        <v>684</v>
      </c>
      <c r="B13" s="40"/>
      <c r="C13" s="41"/>
      <c r="D13" s="39" t="s">
        <v>685</v>
      </c>
      <c r="E13" s="40"/>
      <c r="F13" s="41"/>
      <c r="G13" s="42" t="s">
        <v>635</v>
      </c>
      <c r="H13" s="42" t="s">
        <v>674</v>
      </c>
      <c r="I13" s="42" t="s">
        <v>676</v>
      </c>
      <c r="J13" s="42" t="s">
        <v>636</v>
      </c>
    </row>
    <row r="14" s="37" customFormat="1" ht="25" customHeight="1" spans="1:10">
      <c r="A14" s="2" t="s">
        <v>629</v>
      </c>
      <c r="B14" s="2" t="s">
        <v>630</v>
      </c>
      <c r="C14" s="2" t="s">
        <v>631</v>
      </c>
      <c r="D14" s="2" t="s">
        <v>632</v>
      </c>
      <c r="E14" s="2" t="s">
        <v>633</v>
      </c>
      <c r="F14" s="43" t="s">
        <v>634</v>
      </c>
      <c r="G14" s="44"/>
      <c r="H14" s="44"/>
      <c r="I14" s="44"/>
      <c r="J14" s="44"/>
    </row>
    <row r="15" s="81" customFormat="1" ht="43" customHeight="1" spans="1:10">
      <c r="A15" s="85" t="s">
        <v>637</v>
      </c>
      <c r="B15" s="55" t="s">
        <v>638</v>
      </c>
      <c r="C15" s="24" t="s">
        <v>733</v>
      </c>
      <c r="D15" s="19" t="s">
        <v>734</v>
      </c>
      <c r="E15" s="21" t="s">
        <v>12</v>
      </c>
      <c r="F15" s="21" t="s">
        <v>735</v>
      </c>
      <c r="G15" s="21" t="s">
        <v>20</v>
      </c>
      <c r="H15" s="22">
        <v>10</v>
      </c>
      <c r="I15" s="22">
        <v>10</v>
      </c>
      <c r="J15" s="17" t="s">
        <v>736</v>
      </c>
    </row>
    <row r="16" s="81" customFormat="1" ht="30" customHeight="1" spans="1:10">
      <c r="A16" s="86"/>
      <c r="B16" s="57"/>
      <c r="C16" s="24" t="s">
        <v>737</v>
      </c>
      <c r="D16" s="19" t="s">
        <v>734</v>
      </c>
      <c r="E16" s="17" t="s">
        <v>11</v>
      </c>
      <c r="F16" s="21" t="s">
        <v>735</v>
      </c>
      <c r="G16" s="21" t="s">
        <v>12</v>
      </c>
      <c r="H16" s="22">
        <v>10</v>
      </c>
      <c r="I16" s="22">
        <v>10</v>
      </c>
      <c r="J16" s="17"/>
    </row>
    <row r="17" s="81" customFormat="1" ht="30" customHeight="1" spans="1:10">
      <c r="A17" s="86"/>
      <c r="B17" s="55" t="s">
        <v>716</v>
      </c>
      <c r="C17" s="24" t="s">
        <v>738</v>
      </c>
      <c r="D17" s="2" t="s">
        <v>689</v>
      </c>
      <c r="E17" s="21" t="s">
        <v>739</v>
      </c>
      <c r="F17" s="21" t="s">
        <v>654</v>
      </c>
      <c r="G17" s="21" t="s">
        <v>740</v>
      </c>
      <c r="H17" s="22">
        <v>20</v>
      </c>
      <c r="I17" s="22">
        <v>20</v>
      </c>
      <c r="J17" s="17" t="s">
        <v>736</v>
      </c>
    </row>
    <row r="18" s="81" customFormat="1" ht="30" customHeight="1" spans="1:10">
      <c r="A18" s="86"/>
      <c r="B18" s="59"/>
      <c r="C18" s="24" t="s">
        <v>741</v>
      </c>
      <c r="D18" s="2" t="s">
        <v>689</v>
      </c>
      <c r="E18" s="21" t="s">
        <v>739</v>
      </c>
      <c r="F18" s="21" t="s">
        <v>654</v>
      </c>
      <c r="G18" s="21" t="s">
        <v>740</v>
      </c>
      <c r="H18" s="22">
        <v>5</v>
      </c>
      <c r="I18" s="22">
        <v>5</v>
      </c>
      <c r="J18" s="17"/>
    </row>
    <row r="19" s="81" customFormat="1" ht="30" customHeight="1" spans="1:10">
      <c r="A19" s="87"/>
      <c r="B19" s="17" t="s">
        <v>650</v>
      </c>
      <c r="C19" s="24" t="s">
        <v>742</v>
      </c>
      <c r="D19" s="19" t="s">
        <v>696</v>
      </c>
      <c r="E19" s="21" t="s">
        <v>743</v>
      </c>
      <c r="F19" s="21" t="s">
        <v>654</v>
      </c>
      <c r="G19" s="21" t="s">
        <v>740</v>
      </c>
      <c r="H19" s="22">
        <v>5</v>
      </c>
      <c r="I19" s="22">
        <v>5</v>
      </c>
      <c r="J19" s="17"/>
    </row>
    <row r="20" s="81" customFormat="1" ht="37" customHeight="1" spans="1:10">
      <c r="A20" s="97" t="s">
        <v>721</v>
      </c>
      <c r="B20" s="98"/>
      <c r="C20" s="24" t="s">
        <v>722</v>
      </c>
      <c r="D20" s="19" t="s">
        <v>696</v>
      </c>
      <c r="E20" s="17" t="s">
        <v>744</v>
      </c>
      <c r="F20" s="21" t="s">
        <v>654</v>
      </c>
      <c r="G20" s="21" t="s">
        <v>740</v>
      </c>
      <c r="H20" s="22">
        <v>30</v>
      </c>
      <c r="I20" s="22">
        <v>28</v>
      </c>
      <c r="J20" s="24" t="s">
        <v>745</v>
      </c>
    </row>
    <row r="21" s="81" customFormat="1" ht="30" customHeight="1" spans="1:10">
      <c r="A21" s="55" t="s">
        <v>657</v>
      </c>
      <c r="B21" s="55" t="s">
        <v>746</v>
      </c>
      <c r="C21" s="26" t="s">
        <v>699</v>
      </c>
      <c r="D21" s="19" t="s">
        <v>696</v>
      </c>
      <c r="E21" s="54" t="s">
        <v>747</v>
      </c>
      <c r="F21" s="21" t="s">
        <v>654</v>
      </c>
      <c r="G21" s="21" t="s">
        <v>748</v>
      </c>
      <c r="H21" s="22">
        <v>5</v>
      </c>
      <c r="I21" s="22">
        <v>5</v>
      </c>
      <c r="J21" s="17" t="s">
        <v>736</v>
      </c>
    </row>
    <row r="22" s="81" customFormat="1" ht="30" customHeight="1" spans="1:10">
      <c r="A22" s="59"/>
      <c r="B22" s="59"/>
      <c r="C22" s="26" t="s">
        <v>656</v>
      </c>
      <c r="D22" s="19" t="s">
        <v>696</v>
      </c>
      <c r="E22" s="21" t="s">
        <v>747</v>
      </c>
      <c r="F22" s="21" t="s">
        <v>654</v>
      </c>
      <c r="G22" s="21" t="s">
        <v>748</v>
      </c>
      <c r="H22" s="22">
        <v>5</v>
      </c>
      <c r="I22" s="22">
        <v>5</v>
      </c>
      <c r="J22" s="17" t="s">
        <v>736</v>
      </c>
    </row>
    <row r="23" s="82" customFormat="1" ht="25" customHeight="1" spans="1:10">
      <c r="A23" s="19" t="s">
        <v>729</v>
      </c>
      <c r="B23" s="19"/>
      <c r="C23" s="19"/>
      <c r="D23" s="19"/>
      <c r="E23" s="19"/>
      <c r="F23" s="19"/>
      <c r="G23" s="19"/>
      <c r="H23" s="19">
        <v>100</v>
      </c>
      <c r="I23" s="19">
        <v>96</v>
      </c>
      <c r="J23" s="6" t="s">
        <v>702</v>
      </c>
    </row>
    <row r="24" s="83" customFormat="1" ht="30" customHeight="1" spans="1:10">
      <c r="A24" s="28" t="s">
        <v>749</v>
      </c>
      <c r="B24" s="28"/>
      <c r="C24" s="28"/>
      <c r="D24" s="28" t="s">
        <v>588</v>
      </c>
      <c r="E24" s="28"/>
      <c r="F24" s="28"/>
      <c r="G24" s="28"/>
      <c r="H24" s="28"/>
      <c r="I24" s="28"/>
      <c r="J24" s="28"/>
    </row>
    <row r="25" s="84" customFormat="1" ht="30" customHeight="1" spans="1:10">
      <c r="A25" s="29" t="s">
        <v>661</v>
      </c>
      <c r="B25" s="29"/>
      <c r="C25" s="29"/>
      <c r="D25" s="29"/>
      <c r="E25" s="29"/>
      <c r="F25" s="29"/>
      <c r="G25" s="29"/>
      <c r="H25" s="29"/>
      <c r="I25" s="29"/>
      <c r="J25" s="29"/>
    </row>
    <row r="26" spans="1:10">
      <c r="A26" s="30" t="s">
        <v>662</v>
      </c>
      <c r="B26" s="30"/>
      <c r="C26" s="30"/>
      <c r="D26" s="30"/>
      <c r="E26" s="30"/>
      <c r="F26" s="30"/>
      <c r="G26" s="30"/>
      <c r="H26" s="30"/>
      <c r="I26" s="30"/>
      <c r="J26" s="30"/>
    </row>
    <row r="27" spans="1:10">
      <c r="A27" s="30" t="s">
        <v>663</v>
      </c>
      <c r="B27" s="30"/>
      <c r="C27" s="30"/>
      <c r="D27" s="30"/>
      <c r="E27" s="30"/>
      <c r="F27" s="30"/>
      <c r="G27" s="30"/>
      <c r="H27" s="30"/>
      <c r="I27" s="30"/>
      <c r="J27" s="30"/>
    </row>
    <row r="28" spans="1:10">
      <c r="A28" s="30" t="s">
        <v>703</v>
      </c>
      <c r="B28" s="30"/>
      <c r="C28" s="30"/>
      <c r="D28" s="30"/>
      <c r="E28" s="30"/>
      <c r="F28" s="30"/>
      <c r="G28" s="30"/>
      <c r="H28" s="30"/>
      <c r="I28" s="30"/>
      <c r="J28" s="30"/>
    </row>
    <row r="29" spans="1:10">
      <c r="A29" s="30" t="s">
        <v>704</v>
      </c>
      <c r="B29" s="30"/>
      <c r="C29" s="30"/>
      <c r="D29" s="30"/>
      <c r="E29" s="30"/>
      <c r="F29" s="30"/>
      <c r="G29" s="30"/>
      <c r="H29" s="30"/>
      <c r="I29" s="30"/>
      <c r="J29" s="30"/>
    </row>
    <row r="30" spans="1:10">
      <c r="A30" s="30" t="s">
        <v>705</v>
      </c>
      <c r="B30" s="30"/>
      <c r="C30" s="30"/>
      <c r="D30" s="30"/>
      <c r="E30" s="30"/>
      <c r="F30" s="30"/>
      <c r="G30" s="30"/>
      <c r="H30" s="30"/>
      <c r="I30" s="30"/>
      <c r="J30" s="30"/>
    </row>
    <row r="31" spans="1:10">
      <c r="A31" s="30" t="s">
        <v>706</v>
      </c>
      <c r="B31" s="30"/>
      <c r="C31" s="30"/>
      <c r="D31" s="30"/>
      <c r="E31" s="30"/>
      <c r="F31" s="30"/>
      <c r="G31" s="30"/>
      <c r="H31" s="30"/>
      <c r="I31" s="30"/>
      <c r="J31" s="30"/>
    </row>
  </sheetData>
  <mergeCells count="40">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B20"/>
    <mergeCell ref="A23:G23"/>
    <mergeCell ref="A24:C24"/>
    <mergeCell ref="D24:J24"/>
    <mergeCell ref="A26:J26"/>
    <mergeCell ref="A27:J27"/>
    <mergeCell ref="A28:J28"/>
    <mergeCell ref="A29:J29"/>
    <mergeCell ref="A30:J30"/>
    <mergeCell ref="A31:J31"/>
    <mergeCell ref="A11:A12"/>
    <mergeCell ref="A15:A19"/>
    <mergeCell ref="A21:A22"/>
    <mergeCell ref="B15:B16"/>
    <mergeCell ref="B17:B18"/>
    <mergeCell ref="B21:B22"/>
    <mergeCell ref="G13:G14"/>
    <mergeCell ref="H13:H14"/>
    <mergeCell ref="I13:I14"/>
    <mergeCell ref="J13:J14"/>
    <mergeCell ref="A6:B10"/>
  </mergeCells>
  <pageMargins left="0.75" right="0.75" top="1" bottom="1" header="0.5" footer="0.5"/>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topLeftCell="A13" workbookViewId="0">
      <selection activeCell="H15" sqref="H15"/>
    </sheetView>
  </sheetViews>
  <sheetFormatPr defaultColWidth="9" defaultRowHeight="13.5"/>
  <cols>
    <col min="3" max="3" width="13" customWidth="1"/>
    <col min="4" max="4" width="10.125"/>
    <col min="5" max="5" width="9.625" customWidth="1"/>
    <col min="6" max="6" width="10.875" customWidth="1"/>
    <col min="7" max="7" width="9.5" customWidth="1"/>
    <col min="10" max="10" width="10.875" customWidth="1"/>
  </cols>
  <sheetData>
    <row r="1" ht="22.5" spans="1:10">
      <c r="A1" s="1" t="s">
        <v>665</v>
      </c>
      <c r="B1" s="1"/>
      <c r="C1" s="1"/>
      <c r="D1" s="1"/>
      <c r="E1" s="1"/>
      <c r="F1" s="1"/>
      <c r="G1" s="1"/>
      <c r="H1" s="1"/>
      <c r="I1" s="1"/>
      <c r="J1" s="1"/>
    </row>
    <row r="2" ht="22.5" spans="1:10">
      <c r="A2" s="1"/>
      <c r="B2" s="1"/>
      <c r="C2" s="1"/>
      <c r="D2" s="1"/>
      <c r="E2" s="1"/>
      <c r="F2" s="1"/>
      <c r="G2" s="1"/>
      <c r="H2" s="1"/>
      <c r="I2" s="31" t="s">
        <v>666</v>
      </c>
      <c r="J2" s="31"/>
    </row>
    <row r="3" ht="22.5" spans="1:10">
      <c r="A3" s="1"/>
      <c r="B3" s="1"/>
      <c r="C3" s="1"/>
      <c r="D3" s="1"/>
      <c r="E3" s="1"/>
      <c r="F3" s="1"/>
      <c r="G3" s="1"/>
      <c r="H3" s="1"/>
      <c r="I3" s="31" t="s">
        <v>3</v>
      </c>
      <c r="J3" s="31"/>
    </row>
    <row r="4" ht="30" customHeight="1" spans="1:10">
      <c r="A4" s="2" t="s">
        <v>667</v>
      </c>
      <c r="B4" s="2"/>
      <c r="C4" s="3" t="s">
        <v>750</v>
      </c>
      <c r="D4" s="3"/>
      <c r="E4" s="3"/>
      <c r="F4" s="3"/>
      <c r="G4" s="3"/>
      <c r="H4" s="3"/>
      <c r="I4" s="3"/>
      <c r="J4" s="3"/>
    </row>
    <row r="5" ht="30" customHeight="1" spans="1:10">
      <c r="A5" s="2" t="s">
        <v>669</v>
      </c>
      <c r="B5" s="2"/>
      <c r="C5" s="4" t="s">
        <v>593</v>
      </c>
      <c r="D5" s="4"/>
      <c r="E5" s="4"/>
      <c r="F5" s="2" t="s">
        <v>670</v>
      </c>
      <c r="G5" s="3" t="s">
        <v>593</v>
      </c>
      <c r="H5" s="3"/>
      <c r="I5" s="3"/>
      <c r="J5" s="3"/>
    </row>
    <row r="6" ht="30" customHeight="1" spans="1:10">
      <c r="A6" s="2" t="s">
        <v>671</v>
      </c>
      <c r="B6" s="2"/>
      <c r="C6" s="2"/>
      <c r="D6" s="2" t="s">
        <v>672</v>
      </c>
      <c r="E6" s="2" t="s">
        <v>506</v>
      </c>
      <c r="F6" s="2" t="s">
        <v>673</v>
      </c>
      <c r="G6" s="2" t="s">
        <v>674</v>
      </c>
      <c r="H6" s="2" t="s">
        <v>675</v>
      </c>
      <c r="I6" s="2" t="s">
        <v>676</v>
      </c>
      <c r="J6" s="2"/>
    </row>
    <row r="7" ht="30" customHeight="1" spans="1:10">
      <c r="A7" s="2"/>
      <c r="B7" s="2"/>
      <c r="C7" s="5" t="s">
        <v>677</v>
      </c>
      <c r="D7" s="6">
        <f t="shared" ref="D7:F7" si="0">D9+D8</f>
        <v>968725.64</v>
      </c>
      <c r="E7" s="6">
        <f t="shared" si="0"/>
        <v>968725.64</v>
      </c>
      <c r="F7" s="6">
        <f t="shared" si="0"/>
        <v>968725.64</v>
      </c>
      <c r="G7" s="2">
        <v>10</v>
      </c>
      <c r="H7" s="7">
        <f t="shared" ref="H7:H9" si="1">F7/E7</f>
        <v>1</v>
      </c>
      <c r="I7" s="32">
        <v>10</v>
      </c>
      <c r="J7" s="32"/>
    </row>
    <row r="8" ht="30" customHeight="1" spans="1:10">
      <c r="A8" s="2"/>
      <c r="B8" s="2"/>
      <c r="C8" s="5" t="s">
        <v>678</v>
      </c>
      <c r="D8" s="6">
        <v>574200</v>
      </c>
      <c r="E8" s="6">
        <v>574200</v>
      </c>
      <c r="F8" s="6">
        <v>574200</v>
      </c>
      <c r="G8" s="2" t="s">
        <v>510</v>
      </c>
      <c r="H8" s="7">
        <f t="shared" si="1"/>
        <v>1</v>
      </c>
      <c r="I8" s="9" t="s">
        <v>510</v>
      </c>
      <c r="J8" s="9"/>
    </row>
    <row r="9" ht="30" customHeight="1" spans="1:10">
      <c r="A9" s="2"/>
      <c r="B9" s="2"/>
      <c r="C9" s="8" t="s">
        <v>679</v>
      </c>
      <c r="D9" s="6">
        <v>394525.64</v>
      </c>
      <c r="E9" s="6">
        <v>394525.64</v>
      </c>
      <c r="F9" s="6">
        <v>394525.64</v>
      </c>
      <c r="G9" s="2" t="s">
        <v>510</v>
      </c>
      <c r="H9" s="7">
        <f t="shared" si="1"/>
        <v>1</v>
      </c>
      <c r="I9" s="9" t="s">
        <v>510</v>
      </c>
      <c r="J9" s="9"/>
    </row>
    <row r="10" ht="30" customHeight="1" spans="1:10">
      <c r="A10" s="2"/>
      <c r="B10" s="2"/>
      <c r="C10" s="5" t="s">
        <v>624</v>
      </c>
      <c r="D10" s="9" t="s">
        <v>510</v>
      </c>
      <c r="E10" s="9" t="s">
        <v>510</v>
      </c>
      <c r="F10" s="9" t="s">
        <v>510</v>
      </c>
      <c r="G10" s="2" t="s">
        <v>510</v>
      </c>
      <c r="H10" s="10"/>
      <c r="I10" s="9" t="s">
        <v>510</v>
      </c>
      <c r="J10" s="9"/>
    </row>
    <row r="11" ht="30" customHeight="1" spans="1:10">
      <c r="A11" s="2" t="s">
        <v>680</v>
      </c>
      <c r="B11" s="2" t="s">
        <v>681</v>
      </c>
      <c r="C11" s="2"/>
      <c r="D11" s="2"/>
      <c r="E11" s="2"/>
      <c r="F11" s="9" t="s">
        <v>606</v>
      </c>
      <c r="G11" s="9"/>
      <c r="H11" s="9"/>
      <c r="I11" s="9"/>
      <c r="J11" s="9"/>
    </row>
    <row r="12" ht="68" customHeight="1" spans="1:10">
      <c r="A12" s="2"/>
      <c r="B12" s="78" t="s">
        <v>751</v>
      </c>
      <c r="C12" s="79"/>
      <c r="D12" s="79"/>
      <c r="E12" s="80"/>
      <c r="F12" s="9" t="s">
        <v>683</v>
      </c>
      <c r="G12" s="9"/>
      <c r="H12" s="9"/>
      <c r="I12" s="9"/>
      <c r="J12" s="9"/>
    </row>
    <row r="13" s="37" customFormat="1" ht="25" customHeight="1" spans="1:10">
      <c r="A13" s="43" t="s">
        <v>684</v>
      </c>
      <c r="B13" s="43"/>
      <c r="C13" s="43"/>
      <c r="D13" s="43" t="s">
        <v>685</v>
      </c>
      <c r="E13" s="43"/>
      <c r="F13" s="43"/>
      <c r="G13" s="43" t="s">
        <v>635</v>
      </c>
      <c r="H13" s="43" t="s">
        <v>674</v>
      </c>
      <c r="I13" s="43" t="s">
        <v>676</v>
      </c>
      <c r="J13" s="43" t="s">
        <v>636</v>
      </c>
    </row>
    <row r="14" s="37" customFormat="1" ht="25" customHeight="1" spans="1:10">
      <c r="A14" s="2" t="s">
        <v>629</v>
      </c>
      <c r="B14" s="2" t="s">
        <v>630</v>
      </c>
      <c r="C14" s="2" t="s">
        <v>631</v>
      </c>
      <c r="D14" s="2" t="s">
        <v>632</v>
      </c>
      <c r="E14" s="2" t="s">
        <v>633</v>
      </c>
      <c r="F14" s="43" t="s">
        <v>634</v>
      </c>
      <c r="G14" s="43"/>
      <c r="H14" s="43"/>
      <c r="I14" s="43"/>
      <c r="J14" s="43"/>
    </row>
    <row r="15" s="88" customFormat="1" ht="25" customHeight="1" spans="1:10">
      <c r="A15" s="90" t="s">
        <v>637</v>
      </c>
      <c r="B15" s="19" t="s">
        <v>638</v>
      </c>
      <c r="C15" s="46" t="s">
        <v>752</v>
      </c>
      <c r="D15" s="19" t="s">
        <v>710</v>
      </c>
      <c r="E15" s="19">
        <v>16</v>
      </c>
      <c r="F15" s="91" t="s">
        <v>642</v>
      </c>
      <c r="G15" s="92" t="s">
        <v>753</v>
      </c>
      <c r="H15" s="91">
        <v>15</v>
      </c>
      <c r="I15" s="91">
        <v>15</v>
      </c>
      <c r="J15" s="91" t="s">
        <v>588</v>
      </c>
    </row>
    <row r="16" s="88" customFormat="1" ht="25" customHeight="1" spans="1:10">
      <c r="A16" s="90"/>
      <c r="B16" s="19"/>
      <c r="C16" s="93" t="s">
        <v>754</v>
      </c>
      <c r="D16" s="19" t="s">
        <v>710</v>
      </c>
      <c r="E16" s="16">
        <v>77</v>
      </c>
      <c r="F16" s="91" t="s">
        <v>642</v>
      </c>
      <c r="G16" s="92" t="s">
        <v>755</v>
      </c>
      <c r="H16" s="91">
        <v>15</v>
      </c>
      <c r="I16" s="91">
        <v>15</v>
      </c>
      <c r="J16" s="91" t="s">
        <v>588</v>
      </c>
    </row>
    <row r="17" s="88" customFormat="1" ht="118" customHeight="1" spans="1:10">
      <c r="A17" s="90"/>
      <c r="B17" s="19" t="s">
        <v>716</v>
      </c>
      <c r="C17" s="93" t="s">
        <v>756</v>
      </c>
      <c r="D17" s="19" t="s">
        <v>710</v>
      </c>
      <c r="E17" s="19" t="s">
        <v>757</v>
      </c>
      <c r="F17" s="91" t="s">
        <v>647</v>
      </c>
      <c r="G17" s="92">
        <v>1</v>
      </c>
      <c r="H17" s="91">
        <v>20</v>
      </c>
      <c r="I17" s="91">
        <v>20</v>
      </c>
      <c r="J17" s="91" t="s">
        <v>588</v>
      </c>
    </row>
    <row r="18" s="88" customFormat="1" ht="25" customHeight="1" spans="1:10">
      <c r="A18" s="90"/>
      <c r="B18" s="19" t="s">
        <v>650</v>
      </c>
      <c r="C18" s="93" t="s">
        <v>742</v>
      </c>
      <c r="D18" s="19" t="s">
        <v>696</v>
      </c>
      <c r="E18" s="19" t="s">
        <v>743</v>
      </c>
      <c r="F18" s="91" t="s">
        <v>654</v>
      </c>
      <c r="G18" s="92">
        <v>1</v>
      </c>
      <c r="H18" s="91">
        <v>10</v>
      </c>
      <c r="I18" s="91">
        <v>10</v>
      </c>
      <c r="J18" s="91" t="s">
        <v>588</v>
      </c>
    </row>
    <row r="19" s="88" customFormat="1" ht="25" customHeight="1" spans="1:10">
      <c r="A19" s="19" t="s">
        <v>721</v>
      </c>
      <c r="B19" s="19" t="s">
        <v>722</v>
      </c>
      <c r="C19" s="94" t="s">
        <v>758</v>
      </c>
      <c r="D19" s="19" t="s">
        <v>696</v>
      </c>
      <c r="E19" s="52" t="s">
        <v>759</v>
      </c>
      <c r="F19" s="91" t="s">
        <v>654</v>
      </c>
      <c r="G19" s="92">
        <v>0.95</v>
      </c>
      <c r="H19" s="91">
        <v>10</v>
      </c>
      <c r="I19" s="91">
        <v>10</v>
      </c>
      <c r="J19" s="91" t="s">
        <v>588</v>
      </c>
    </row>
    <row r="20" s="88" customFormat="1" ht="25" customHeight="1" spans="1:10">
      <c r="A20" s="19"/>
      <c r="B20" s="19"/>
      <c r="C20" s="94" t="s">
        <v>760</v>
      </c>
      <c r="D20" s="19" t="s">
        <v>696</v>
      </c>
      <c r="E20" s="52" t="s">
        <v>761</v>
      </c>
      <c r="F20" s="91" t="s">
        <v>654</v>
      </c>
      <c r="G20" s="92">
        <v>0.95</v>
      </c>
      <c r="H20" s="91">
        <v>10</v>
      </c>
      <c r="I20" s="91">
        <v>10</v>
      </c>
      <c r="J20" s="91" t="s">
        <v>588</v>
      </c>
    </row>
    <row r="21" s="88" customFormat="1" ht="25" customHeight="1" spans="1:10">
      <c r="A21" s="19" t="s">
        <v>657</v>
      </c>
      <c r="B21" s="19" t="s">
        <v>658</v>
      </c>
      <c r="C21" s="93" t="s">
        <v>762</v>
      </c>
      <c r="D21" s="19" t="s">
        <v>696</v>
      </c>
      <c r="E21" s="19">
        <v>95</v>
      </c>
      <c r="F21" s="91" t="s">
        <v>654</v>
      </c>
      <c r="G21" s="92">
        <v>0.95</v>
      </c>
      <c r="H21" s="91">
        <v>10</v>
      </c>
      <c r="I21" s="91">
        <v>10</v>
      </c>
      <c r="J21" s="91" t="s">
        <v>588</v>
      </c>
    </row>
    <row r="22" s="88" customFormat="1" ht="25" customHeight="1" spans="1:10">
      <c r="A22" s="19" t="s">
        <v>728</v>
      </c>
      <c r="B22" s="19"/>
      <c r="C22" s="19" t="s">
        <v>588</v>
      </c>
      <c r="D22" s="19"/>
      <c r="E22" s="19"/>
      <c r="F22" s="19"/>
      <c r="G22" s="19"/>
      <c r="H22" s="19"/>
      <c r="I22" s="19"/>
      <c r="J22" s="19"/>
    </row>
    <row r="23" s="88" customFormat="1" ht="25" customHeight="1" spans="1:10">
      <c r="A23" s="19" t="s">
        <v>729</v>
      </c>
      <c r="B23" s="19"/>
      <c r="C23" s="19"/>
      <c r="D23" s="19"/>
      <c r="E23" s="19"/>
      <c r="F23" s="19"/>
      <c r="G23" s="19"/>
      <c r="H23" s="19">
        <v>100</v>
      </c>
      <c r="I23" s="19">
        <v>100</v>
      </c>
      <c r="J23" s="6" t="s">
        <v>702</v>
      </c>
    </row>
    <row r="24" s="89" customFormat="1" ht="29" customHeight="1" spans="1:10">
      <c r="A24" s="30" t="s">
        <v>661</v>
      </c>
      <c r="B24" s="95"/>
      <c r="C24" s="95"/>
      <c r="D24" s="95"/>
      <c r="E24" s="95"/>
      <c r="F24" s="95"/>
      <c r="G24" s="95"/>
      <c r="H24" s="95"/>
      <c r="I24" s="95"/>
      <c r="J24" s="96"/>
    </row>
    <row r="25" s="89" customFormat="1" ht="27" customHeight="1" spans="1:10">
      <c r="A25" s="30" t="s">
        <v>662</v>
      </c>
      <c r="B25" s="30"/>
      <c r="C25" s="30"/>
      <c r="D25" s="30"/>
      <c r="E25" s="30"/>
      <c r="F25" s="30"/>
      <c r="G25" s="30"/>
      <c r="H25" s="30"/>
      <c r="I25" s="30"/>
      <c r="J25" s="30"/>
    </row>
    <row r="26" s="89" customFormat="1" ht="19" customHeight="1" spans="1:10">
      <c r="A26" s="30" t="s">
        <v>663</v>
      </c>
      <c r="B26" s="30"/>
      <c r="C26" s="30"/>
      <c r="D26" s="30"/>
      <c r="E26" s="30"/>
      <c r="F26" s="30"/>
      <c r="G26" s="30"/>
      <c r="H26" s="30"/>
      <c r="I26" s="30"/>
      <c r="J26" s="30"/>
    </row>
    <row r="27" s="89" customFormat="1" ht="18" customHeight="1" spans="1:10">
      <c r="A27" s="30" t="s">
        <v>703</v>
      </c>
      <c r="B27" s="30"/>
      <c r="C27" s="30"/>
      <c r="D27" s="30"/>
      <c r="E27" s="30"/>
      <c r="F27" s="30"/>
      <c r="G27" s="30"/>
      <c r="H27" s="30"/>
      <c r="I27" s="30"/>
      <c r="J27" s="30"/>
    </row>
    <row r="28" s="89" customFormat="1" ht="18" customHeight="1" spans="1:10">
      <c r="A28" s="30" t="s">
        <v>704</v>
      </c>
      <c r="B28" s="30"/>
      <c r="C28" s="30"/>
      <c r="D28" s="30"/>
      <c r="E28" s="30"/>
      <c r="F28" s="30"/>
      <c r="G28" s="30"/>
      <c r="H28" s="30"/>
      <c r="I28" s="30"/>
      <c r="J28" s="30"/>
    </row>
    <row r="29" s="89" customFormat="1" ht="18" customHeight="1" spans="1:10">
      <c r="A29" s="30" t="s">
        <v>705</v>
      </c>
      <c r="B29" s="30"/>
      <c r="C29" s="30"/>
      <c r="D29" s="30"/>
      <c r="E29" s="30"/>
      <c r="F29" s="30"/>
      <c r="G29" s="30"/>
      <c r="H29" s="30"/>
      <c r="I29" s="30"/>
      <c r="J29" s="30"/>
    </row>
    <row r="30" s="89" customFormat="1" ht="24" customHeight="1" spans="1:10">
      <c r="A30" s="30" t="s">
        <v>706</v>
      </c>
      <c r="B30" s="30"/>
      <c r="C30" s="30"/>
      <c r="D30" s="30"/>
      <c r="E30" s="30"/>
      <c r="F30" s="30"/>
      <c r="G30" s="30"/>
      <c r="H30" s="30"/>
      <c r="I30" s="30"/>
      <c r="J30" s="30"/>
    </row>
  </sheetData>
  <mergeCells count="38">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B22"/>
    <mergeCell ref="C22:J22"/>
    <mergeCell ref="A23:G23"/>
    <mergeCell ref="A25:J25"/>
    <mergeCell ref="A26:J26"/>
    <mergeCell ref="A27:J27"/>
    <mergeCell ref="A28:J28"/>
    <mergeCell ref="A29:J29"/>
    <mergeCell ref="A30:J30"/>
    <mergeCell ref="A11:A12"/>
    <mergeCell ref="A15:A18"/>
    <mergeCell ref="A19:A20"/>
    <mergeCell ref="B15:B16"/>
    <mergeCell ref="B19:B20"/>
    <mergeCell ref="G13:G14"/>
    <mergeCell ref="H13:H14"/>
    <mergeCell ref="I13:I14"/>
    <mergeCell ref="J13:J14"/>
    <mergeCell ref="A6:B10"/>
  </mergeCells>
  <pageMargins left="0.75" right="0.75" top="1" bottom="1" header="0.5" footer="0.5"/>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topLeftCell="A7" workbookViewId="0">
      <selection activeCell="N20" sqref="N20"/>
    </sheetView>
  </sheetViews>
  <sheetFormatPr defaultColWidth="9" defaultRowHeight="13.5"/>
  <cols>
    <col min="3" max="3" width="13" customWidth="1"/>
    <col min="4" max="4" width="10.125"/>
    <col min="5" max="5" width="9.625" customWidth="1"/>
    <col min="6" max="6" width="10.875" customWidth="1"/>
    <col min="7" max="7" width="9.5" customWidth="1"/>
    <col min="10" max="10" width="10.875" customWidth="1"/>
  </cols>
  <sheetData>
    <row r="1" ht="22.5" spans="1:10">
      <c r="A1" s="1" t="s">
        <v>665</v>
      </c>
      <c r="B1" s="1"/>
      <c r="C1" s="1"/>
      <c r="D1" s="1"/>
      <c r="E1" s="1"/>
      <c r="F1" s="1"/>
      <c r="G1" s="1"/>
      <c r="H1" s="1"/>
      <c r="I1" s="1"/>
      <c r="J1" s="1"/>
    </row>
    <row r="2" ht="22.5" spans="1:10">
      <c r="A2" s="1"/>
      <c r="B2" s="1"/>
      <c r="C2" s="1"/>
      <c r="D2" s="1"/>
      <c r="E2" s="1"/>
      <c r="F2" s="1"/>
      <c r="G2" s="1"/>
      <c r="H2" s="1"/>
      <c r="I2" s="31" t="s">
        <v>666</v>
      </c>
      <c r="J2" s="31"/>
    </row>
    <row r="3" ht="22.5" spans="1:10">
      <c r="A3" s="1"/>
      <c r="B3" s="1"/>
      <c r="C3" s="1"/>
      <c r="D3" s="1"/>
      <c r="E3" s="1"/>
      <c r="F3" s="1"/>
      <c r="G3" s="1"/>
      <c r="H3" s="1"/>
      <c r="I3" s="31" t="s">
        <v>3</v>
      </c>
      <c r="J3" s="31"/>
    </row>
    <row r="4" ht="30" customHeight="1" spans="1:10">
      <c r="A4" s="2" t="s">
        <v>667</v>
      </c>
      <c r="B4" s="2"/>
      <c r="C4" s="3" t="s">
        <v>763</v>
      </c>
      <c r="D4" s="3"/>
      <c r="E4" s="3"/>
      <c r="F4" s="3"/>
      <c r="G4" s="3"/>
      <c r="H4" s="3"/>
      <c r="I4" s="3"/>
      <c r="J4" s="3"/>
    </row>
    <row r="5" ht="30" customHeight="1" spans="1:10">
      <c r="A5" s="2" t="s">
        <v>669</v>
      </c>
      <c r="B5" s="2"/>
      <c r="C5" s="4" t="s">
        <v>593</v>
      </c>
      <c r="D5" s="4"/>
      <c r="E5" s="4"/>
      <c r="F5" s="2" t="s">
        <v>670</v>
      </c>
      <c r="G5" s="3" t="s">
        <v>593</v>
      </c>
      <c r="H5" s="3"/>
      <c r="I5" s="3"/>
      <c r="J5" s="3"/>
    </row>
    <row r="6" ht="30" customHeight="1" spans="1:10">
      <c r="A6" s="2" t="s">
        <v>671</v>
      </c>
      <c r="B6" s="2"/>
      <c r="C6" s="2"/>
      <c r="D6" s="2" t="s">
        <v>672</v>
      </c>
      <c r="E6" s="2" t="s">
        <v>506</v>
      </c>
      <c r="F6" s="2" t="s">
        <v>673</v>
      </c>
      <c r="G6" s="2" t="s">
        <v>674</v>
      </c>
      <c r="H6" s="2" t="s">
        <v>675</v>
      </c>
      <c r="I6" s="2" t="s">
        <v>676</v>
      </c>
      <c r="J6" s="2"/>
    </row>
    <row r="7" ht="30" customHeight="1" spans="1:10">
      <c r="A7" s="2"/>
      <c r="B7" s="2"/>
      <c r="C7" s="5" t="s">
        <v>677</v>
      </c>
      <c r="D7" s="6">
        <f t="shared" ref="D7:F7" si="0">D9+D8</f>
        <v>51346</v>
      </c>
      <c r="E7" s="6">
        <f t="shared" si="0"/>
        <v>51346</v>
      </c>
      <c r="F7" s="6">
        <f t="shared" si="0"/>
        <v>51346</v>
      </c>
      <c r="G7" s="2">
        <v>10</v>
      </c>
      <c r="H7" s="7">
        <f>F7/E7</f>
        <v>1</v>
      </c>
      <c r="I7" s="32">
        <v>10</v>
      </c>
      <c r="J7" s="32"/>
    </row>
    <row r="8" ht="30" customHeight="1" spans="1:10">
      <c r="A8" s="2"/>
      <c r="B8" s="2"/>
      <c r="C8" s="5" t="s">
        <v>678</v>
      </c>
      <c r="D8" s="6"/>
      <c r="E8" s="6"/>
      <c r="F8" s="6"/>
      <c r="G8" s="2" t="s">
        <v>510</v>
      </c>
      <c r="H8" s="7"/>
      <c r="I8" s="9" t="s">
        <v>510</v>
      </c>
      <c r="J8" s="9"/>
    </row>
    <row r="9" ht="30" customHeight="1" spans="1:10">
      <c r="A9" s="2"/>
      <c r="B9" s="2"/>
      <c r="C9" s="8" t="s">
        <v>679</v>
      </c>
      <c r="D9" s="6">
        <v>51346</v>
      </c>
      <c r="E9" s="6">
        <v>51346</v>
      </c>
      <c r="F9" s="6">
        <v>51346</v>
      </c>
      <c r="G9" s="2" t="s">
        <v>510</v>
      </c>
      <c r="H9" s="7">
        <f>F9/E9</f>
        <v>1</v>
      </c>
      <c r="I9" s="9" t="s">
        <v>510</v>
      </c>
      <c r="J9" s="9"/>
    </row>
    <row r="10" ht="30" customHeight="1" spans="1:10">
      <c r="A10" s="2"/>
      <c r="B10" s="2"/>
      <c r="C10" s="5" t="s">
        <v>624</v>
      </c>
      <c r="D10" s="9" t="s">
        <v>510</v>
      </c>
      <c r="E10" s="9" t="s">
        <v>510</v>
      </c>
      <c r="F10" s="9" t="s">
        <v>510</v>
      </c>
      <c r="G10" s="2" t="s">
        <v>510</v>
      </c>
      <c r="H10" s="10"/>
      <c r="I10" s="9" t="s">
        <v>510</v>
      </c>
      <c r="J10" s="9"/>
    </row>
    <row r="11" ht="30" customHeight="1" spans="1:10">
      <c r="A11" s="2" t="s">
        <v>680</v>
      </c>
      <c r="B11" s="2" t="s">
        <v>681</v>
      </c>
      <c r="C11" s="2"/>
      <c r="D11" s="2"/>
      <c r="E11" s="2"/>
      <c r="F11" s="9" t="s">
        <v>606</v>
      </c>
      <c r="G11" s="9"/>
      <c r="H11" s="9"/>
      <c r="I11" s="9"/>
      <c r="J11" s="9"/>
    </row>
    <row r="12" ht="51" customHeight="1" spans="1:10">
      <c r="A12" s="2"/>
      <c r="B12" s="78" t="s">
        <v>764</v>
      </c>
      <c r="C12" s="79"/>
      <c r="D12" s="79"/>
      <c r="E12" s="80"/>
      <c r="F12" s="9" t="s">
        <v>683</v>
      </c>
      <c r="G12" s="9"/>
      <c r="H12" s="9"/>
      <c r="I12" s="9"/>
      <c r="J12" s="9"/>
    </row>
    <row r="13" s="37" customFormat="1" ht="25" customHeight="1" spans="1:10">
      <c r="A13" s="39" t="s">
        <v>684</v>
      </c>
      <c r="B13" s="40"/>
      <c r="C13" s="41"/>
      <c r="D13" s="39" t="s">
        <v>685</v>
      </c>
      <c r="E13" s="40"/>
      <c r="F13" s="41"/>
      <c r="G13" s="42" t="s">
        <v>635</v>
      </c>
      <c r="H13" s="42" t="s">
        <v>674</v>
      </c>
      <c r="I13" s="42" t="s">
        <v>676</v>
      </c>
      <c r="J13" s="42" t="s">
        <v>636</v>
      </c>
    </row>
    <row r="14" s="37" customFormat="1" ht="25" customHeight="1" spans="1:10">
      <c r="A14" s="2" t="s">
        <v>629</v>
      </c>
      <c r="B14" s="2" t="s">
        <v>630</v>
      </c>
      <c r="C14" s="2" t="s">
        <v>631</v>
      </c>
      <c r="D14" s="2" t="s">
        <v>632</v>
      </c>
      <c r="E14" s="2" t="s">
        <v>633</v>
      </c>
      <c r="F14" s="43" t="s">
        <v>634</v>
      </c>
      <c r="G14" s="44"/>
      <c r="H14" s="44"/>
      <c r="I14" s="44"/>
      <c r="J14" s="44"/>
    </row>
    <row r="15" s="81" customFormat="1" ht="83" customHeight="1" spans="1:10">
      <c r="A15" s="85" t="s">
        <v>637</v>
      </c>
      <c r="B15" s="55" t="s">
        <v>638</v>
      </c>
      <c r="C15" s="24" t="s">
        <v>765</v>
      </c>
      <c r="D15" s="19" t="s">
        <v>710</v>
      </c>
      <c r="E15" s="21" t="s">
        <v>739</v>
      </c>
      <c r="F15" s="21" t="s">
        <v>654</v>
      </c>
      <c r="G15" s="21" t="s">
        <v>740</v>
      </c>
      <c r="H15" s="22">
        <v>20</v>
      </c>
      <c r="I15" s="22">
        <v>20</v>
      </c>
      <c r="J15" s="17" t="s">
        <v>588</v>
      </c>
    </row>
    <row r="16" s="81" customFormat="1" ht="30" customHeight="1" spans="1:10">
      <c r="A16" s="86"/>
      <c r="B16" s="55" t="s">
        <v>716</v>
      </c>
      <c r="C16" s="24" t="s">
        <v>766</v>
      </c>
      <c r="D16" s="19" t="s">
        <v>710</v>
      </c>
      <c r="E16" s="21" t="s">
        <v>739</v>
      </c>
      <c r="F16" s="21" t="s">
        <v>654</v>
      </c>
      <c r="G16" s="21" t="s">
        <v>740</v>
      </c>
      <c r="H16" s="22">
        <v>20</v>
      </c>
      <c r="I16" s="22">
        <v>20</v>
      </c>
      <c r="J16" s="17" t="s">
        <v>588</v>
      </c>
    </row>
    <row r="17" s="81" customFormat="1" ht="30" customHeight="1" spans="1:10">
      <c r="A17" s="86"/>
      <c r="B17" s="59"/>
      <c r="C17" s="24" t="s">
        <v>767</v>
      </c>
      <c r="D17" s="19" t="s">
        <v>710</v>
      </c>
      <c r="E17" s="21" t="s">
        <v>739</v>
      </c>
      <c r="F17" s="21" t="s">
        <v>654</v>
      </c>
      <c r="G17" s="21" t="s">
        <v>740</v>
      </c>
      <c r="H17" s="22">
        <v>5</v>
      </c>
      <c r="I17" s="22">
        <v>5</v>
      </c>
      <c r="J17" s="17" t="s">
        <v>588</v>
      </c>
    </row>
    <row r="18" s="81" customFormat="1" ht="30" customHeight="1" spans="1:10">
      <c r="A18" s="87"/>
      <c r="B18" s="17" t="s">
        <v>650</v>
      </c>
      <c r="C18" s="24" t="s">
        <v>742</v>
      </c>
      <c r="D18" s="19" t="s">
        <v>696</v>
      </c>
      <c r="E18" s="17" t="s">
        <v>768</v>
      </c>
      <c r="F18" s="21" t="s">
        <v>654</v>
      </c>
      <c r="G18" s="21" t="s">
        <v>740</v>
      </c>
      <c r="H18" s="22">
        <v>5</v>
      </c>
      <c r="I18" s="22">
        <v>5</v>
      </c>
      <c r="J18" s="17" t="s">
        <v>588</v>
      </c>
    </row>
    <row r="19" s="81" customFormat="1" ht="30" customHeight="1" spans="1:10">
      <c r="A19" s="5" t="s">
        <v>721</v>
      </c>
      <c r="B19" s="2" t="s">
        <v>655</v>
      </c>
      <c r="C19" s="24" t="s">
        <v>769</v>
      </c>
      <c r="D19" s="19" t="s">
        <v>696</v>
      </c>
      <c r="E19" s="17" t="s">
        <v>739</v>
      </c>
      <c r="F19" s="21" t="s">
        <v>654</v>
      </c>
      <c r="G19" s="21" t="s">
        <v>740</v>
      </c>
      <c r="H19" s="22">
        <v>30</v>
      </c>
      <c r="I19" s="22">
        <v>30</v>
      </c>
      <c r="J19" s="17" t="s">
        <v>588</v>
      </c>
    </row>
    <row r="20" s="81" customFormat="1" ht="30" customHeight="1" spans="1:10">
      <c r="A20" s="55" t="s">
        <v>657</v>
      </c>
      <c r="B20" s="55" t="s">
        <v>746</v>
      </c>
      <c r="C20" s="26" t="s">
        <v>699</v>
      </c>
      <c r="D20" s="19" t="s">
        <v>696</v>
      </c>
      <c r="E20" s="54" t="s">
        <v>770</v>
      </c>
      <c r="F20" s="21" t="s">
        <v>654</v>
      </c>
      <c r="G20" s="21" t="s">
        <v>748</v>
      </c>
      <c r="H20" s="22">
        <v>5</v>
      </c>
      <c r="I20" s="22">
        <v>5</v>
      </c>
      <c r="J20" s="17" t="s">
        <v>588</v>
      </c>
    </row>
    <row r="21" s="81" customFormat="1" ht="30" customHeight="1" spans="1:10">
      <c r="A21" s="59"/>
      <c r="B21" s="59"/>
      <c r="C21" s="26" t="s">
        <v>656</v>
      </c>
      <c r="D21" s="19" t="s">
        <v>696</v>
      </c>
      <c r="E21" s="21" t="s">
        <v>770</v>
      </c>
      <c r="F21" s="21" t="s">
        <v>654</v>
      </c>
      <c r="G21" s="21" t="s">
        <v>748</v>
      </c>
      <c r="H21" s="22">
        <v>5</v>
      </c>
      <c r="I21" s="22">
        <v>5</v>
      </c>
      <c r="J21" s="17" t="s">
        <v>588</v>
      </c>
    </row>
    <row r="22" s="82" customFormat="1" ht="25" customHeight="1" spans="1:10">
      <c r="A22" s="19" t="s">
        <v>729</v>
      </c>
      <c r="B22" s="19"/>
      <c r="C22" s="19"/>
      <c r="D22" s="19"/>
      <c r="E22" s="19"/>
      <c r="F22" s="19"/>
      <c r="G22" s="19"/>
      <c r="H22" s="19">
        <v>100</v>
      </c>
      <c r="I22" s="19">
        <v>100</v>
      </c>
      <c r="J22" s="6" t="s">
        <v>702</v>
      </c>
    </row>
    <row r="23" s="83" customFormat="1" ht="21" customHeight="1" spans="1:10">
      <c r="A23" s="28" t="s">
        <v>749</v>
      </c>
      <c r="B23" s="28"/>
      <c r="C23" s="28"/>
      <c r="D23" s="28" t="s">
        <v>588</v>
      </c>
      <c r="E23" s="28"/>
      <c r="F23" s="28"/>
      <c r="G23" s="28"/>
      <c r="H23" s="28"/>
      <c r="I23" s="28"/>
      <c r="J23" s="28"/>
    </row>
    <row r="24" s="84" customFormat="1" ht="19" customHeight="1" spans="1:10">
      <c r="A24" s="29" t="s">
        <v>661</v>
      </c>
      <c r="B24" s="29"/>
      <c r="C24" s="29"/>
      <c r="D24" s="29"/>
      <c r="E24" s="29"/>
      <c r="F24" s="29"/>
      <c r="G24" s="29"/>
      <c r="H24" s="29"/>
      <c r="I24" s="29"/>
      <c r="J24" s="29"/>
    </row>
    <row r="25" spans="1:10">
      <c r="A25" s="30" t="s">
        <v>662</v>
      </c>
      <c r="B25" s="30"/>
      <c r="C25" s="30"/>
      <c r="D25" s="30"/>
      <c r="E25" s="30"/>
      <c r="F25" s="30"/>
      <c r="G25" s="30"/>
      <c r="H25" s="30"/>
      <c r="I25" s="30"/>
      <c r="J25" s="30"/>
    </row>
    <row r="26" spans="1:10">
      <c r="A26" s="30" t="s">
        <v>663</v>
      </c>
      <c r="B26" s="30"/>
      <c r="C26" s="30"/>
      <c r="D26" s="30"/>
      <c r="E26" s="30"/>
      <c r="F26" s="30"/>
      <c r="G26" s="30"/>
      <c r="H26" s="30"/>
      <c r="I26" s="30"/>
      <c r="J26" s="30"/>
    </row>
    <row r="27" spans="1:10">
      <c r="A27" s="30" t="s">
        <v>703</v>
      </c>
      <c r="B27" s="30"/>
      <c r="C27" s="30"/>
      <c r="D27" s="30"/>
      <c r="E27" s="30"/>
      <c r="F27" s="30"/>
      <c r="G27" s="30"/>
      <c r="H27" s="30"/>
      <c r="I27" s="30"/>
      <c r="J27" s="30"/>
    </row>
    <row r="28" spans="1:10">
      <c r="A28" s="30" t="s">
        <v>704</v>
      </c>
      <c r="B28" s="30"/>
      <c r="C28" s="30"/>
      <c r="D28" s="30"/>
      <c r="E28" s="30"/>
      <c r="F28" s="30"/>
      <c r="G28" s="30"/>
      <c r="H28" s="30"/>
      <c r="I28" s="30"/>
      <c r="J28" s="30"/>
    </row>
    <row r="29" spans="1:10">
      <c r="A29" s="30" t="s">
        <v>705</v>
      </c>
      <c r="B29" s="30"/>
      <c r="C29" s="30"/>
      <c r="D29" s="30"/>
      <c r="E29" s="30"/>
      <c r="F29" s="30"/>
      <c r="G29" s="30"/>
      <c r="H29" s="30"/>
      <c r="I29" s="30"/>
      <c r="J29" s="30"/>
    </row>
    <row r="30" spans="1:10">
      <c r="A30" s="30" t="s">
        <v>706</v>
      </c>
      <c r="B30" s="30"/>
      <c r="C30" s="30"/>
      <c r="D30" s="30"/>
      <c r="E30" s="30"/>
      <c r="F30" s="30"/>
      <c r="G30" s="30"/>
      <c r="H30" s="30"/>
      <c r="I30" s="30"/>
      <c r="J30" s="30"/>
    </row>
  </sheetData>
  <mergeCells count="38">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G22"/>
    <mergeCell ref="A23:C23"/>
    <mergeCell ref="D23:J23"/>
    <mergeCell ref="A25:J25"/>
    <mergeCell ref="A26:J26"/>
    <mergeCell ref="A27:J27"/>
    <mergeCell ref="A28:J28"/>
    <mergeCell ref="A29:J29"/>
    <mergeCell ref="A30:J30"/>
    <mergeCell ref="A11:A12"/>
    <mergeCell ref="A15:A18"/>
    <mergeCell ref="A20:A21"/>
    <mergeCell ref="B16:B17"/>
    <mergeCell ref="B20:B21"/>
    <mergeCell ref="G13:G14"/>
    <mergeCell ref="H13:H14"/>
    <mergeCell ref="I13:I14"/>
    <mergeCell ref="J13:J14"/>
    <mergeCell ref="A6:B10"/>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58"/>
  <sheetViews>
    <sheetView workbookViewId="0">
      <pane xSplit="4" ySplit="9" topLeftCell="E10" activePane="bottomRight" state="frozen"/>
      <selection/>
      <selection pane="topRight"/>
      <selection pane="bottomLeft"/>
      <selection pane="bottomRight" activeCell="E13" sqref="E13"/>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238" t="s">
        <v>114</v>
      </c>
    </row>
    <row r="2" ht="14.25" spans="12:12">
      <c r="L2" s="229" t="s">
        <v>115</v>
      </c>
    </row>
    <row r="3" ht="14.25" spans="1:12">
      <c r="A3" s="229" t="s">
        <v>2</v>
      </c>
      <c r="L3" s="229" t="s">
        <v>3</v>
      </c>
    </row>
    <row r="4" ht="19.5" customHeight="1" spans="1:12">
      <c r="A4" s="230" t="s">
        <v>6</v>
      </c>
      <c r="B4" s="230"/>
      <c r="C4" s="230"/>
      <c r="D4" s="230"/>
      <c r="E4" s="235" t="s">
        <v>97</v>
      </c>
      <c r="F4" s="235" t="s">
        <v>116</v>
      </c>
      <c r="G4" s="235" t="s">
        <v>117</v>
      </c>
      <c r="H4" s="235" t="s">
        <v>118</v>
      </c>
      <c r="I4" s="235"/>
      <c r="J4" s="235" t="s">
        <v>119</v>
      </c>
      <c r="K4" s="235" t="s">
        <v>120</v>
      </c>
      <c r="L4" s="235" t="s">
        <v>121</v>
      </c>
    </row>
    <row r="5" ht="19.5" customHeight="1" spans="1:12">
      <c r="A5" s="235" t="s">
        <v>122</v>
      </c>
      <c r="B5" s="235"/>
      <c r="C5" s="235"/>
      <c r="D5" s="230" t="s">
        <v>123</v>
      </c>
      <c r="E5" s="235"/>
      <c r="F5" s="235"/>
      <c r="G5" s="235"/>
      <c r="H5" s="235" t="s">
        <v>124</v>
      </c>
      <c r="I5" s="235" t="s">
        <v>125</v>
      </c>
      <c r="J5" s="235"/>
      <c r="K5" s="235"/>
      <c r="L5" s="235" t="s">
        <v>124</v>
      </c>
    </row>
    <row r="6" ht="19.5" customHeight="1" spans="1:12">
      <c r="A6" s="235"/>
      <c r="B6" s="235"/>
      <c r="C6" s="235"/>
      <c r="D6" s="230"/>
      <c r="E6" s="235"/>
      <c r="F6" s="235"/>
      <c r="G6" s="235"/>
      <c r="H6" s="235"/>
      <c r="I6" s="235"/>
      <c r="J6" s="235"/>
      <c r="K6" s="235"/>
      <c r="L6" s="235"/>
    </row>
    <row r="7" ht="19.5" customHeight="1" spans="1:12">
      <c r="A7" s="235"/>
      <c r="B7" s="235"/>
      <c r="C7" s="235"/>
      <c r="D7" s="230"/>
      <c r="E7" s="235"/>
      <c r="F7" s="235"/>
      <c r="G7" s="235"/>
      <c r="H7" s="235"/>
      <c r="I7" s="235"/>
      <c r="J7" s="235"/>
      <c r="K7" s="235"/>
      <c r="L7" s="235"/>
    </row>
    <row r="8" ht="19.5" customHeight="1" spans="1:12">
      <c r="A8" s="230" t="s">
        <v>126</v>
      </c>
      <c r="B8" s="230" t="s">
        <v>127</v>
      </c>
      <c r="C8" s="230" t="s">
        <v>128</v>
      </c>
      <c r="D8" s="230" t="s">
        <v>10</v>
      </c>
      <c r="E8" s="235" t="s">
        <v>11</v>
      </c>
      <c r="F8" s="235" t="s">
        <v>12</v>
      </c>
      <c r="G8" s="235" t="s">
        <v>20</v>
      </c>
      <c r="H8" s="235" t="s">
        <v>24</v>
      </c>
      <c r="I8" s="235" t="s">
        <v>28</v>
      </c>
      <c r="J8" s="235" t="s">
        <v>32</v>
      </c>
      <c r="K8" s="235" t="s">
        <v>36</v>
      </c>
      <c r="L8" s="235" t="s">
        <v>40</v>
      </c>
    </row>
    <row r="9" ht="19.5" customHeight="1" spans="1:12">
      <c r="A9" s="230"/>
      <c r="B9" s="230"/>
      <c r="C9" s="230"/>
      <c r="D9" s="230" t="s">
        <v>129</v>
      </c>
      <c r="E9" s="232">
        <v>82507618.57</v>
      </c>
      <c r="F9" s="232">
        <v>81676425.57</v>
      </c>
      <c r="G9" s="232">
        <v>0</v>
      </c>
      <c r="H9" s="232">
        <v>0</v>
      </c>
      <c r="I9" s="232"/>
      <c r="J9" s="232">
        <v>0</v>
      </c>
      <c r="K9" s="232">
        <v>0</v>
      </c>
      <c r="L9" s="232">
        <v>831193</v>
      </c>
    </row>
    <row r="10" ht="19.5" customHeight="1" spans="1:12">
      <c r="A10" s="231" t="s">
        <v>130</v>
      </c>
      <c r="B10" s="231"/>
      <c r="C10" s="231"/>
      <c r="D10" s="231" t="s">
        <v>131</v>
      </c>
      <c r="E10" s="232">
        <v>1550</v>
      </c>
      <c r="F10" s="232">
        <v>1550</v>
      </c>
      <c r="G10" s="232">
        <v>0</v>
      </c>
      <c r="H10" s="232">
        <v>0</v>
      </c>
      <c r="I10" s="232"/>
      <c r="J10" s="232">
        <v>0</v>
      </c>
      <c r="K10" s="232">
        <v>0</v>
      </c>
      <c r="L10" s="232">
        <v>0</v>
      </c>
    </row>
    <row r="11" ht="19.5" customHeight="1" spans="1:12">
      <c r="A11" s="231" t="s">
        <v>132</v>
      </c>
      <c r="B11" s="231"/>
      <c r="C11" s="231"/>
      <c r="D11" s="231" t="s">
        <v>133</v>
      </c>
      <c r="E11" s="232">
        <v>1550</v>
      </c>
      <c r="F11" s="232">
        <v>1550</v>
      </c>
      <c r="G11" s="232">
        <v>0</v>
      </c>
      <c r="H11" s="232">
        <v>0</v>
      </c>
      <c r="I11" s="232"/>
      <c r="J11" s="232">
        <v>0</v>
      </c>
      <c r="K11" s="232">
        <v>0</v>
      </c>
      <c r="L11" s="232">
        <v>0</v>
      </c>
    </row>
    <row r="12" ht="19.5" customHeight="1" spans="1:12">
      <c r="A12" s="231" t="s">
        <v>134</v>
      </c>
      <c r="B12" s="231"/>
      <c r="C12" s="231"/>
      <c r="D12" s="231" t="s">
        <v>135</v>
      </c>
      <c r="E12" s="232">
        <v>1550</v>
      </c>
      <c r="F12" s="232">
        <v>1550</v>
      </c>
      <c r="G12" s="232">
        <v>0</v>
      </c>
      <c r="H12" s="232">
        <v>0</v>
      </c>
      <c r="I12" s="232"/>
      <c r="J12" s="232">
        <v>0</v>
      </c>
      <c r="K12" s="232">
        <v>0</v>
      </c>
      <c r="L12" s="232">
        <v>0</v>
      </c>
    </row>
    <row r="13" ht="19.5" customHeight="1" spans="1:12">
      <c r="A13" s="231" t="s">
        <v>136</v>
      </c>
      <c r="B13" s="231"/>
      <c r="C13" s="231"/>
      <c r="D13" s="231" t="s">
        <v>137</v>
      </c>
      <c r="E13" s="232">
        <v>80633138.39</v>
      </c>
      <c r="F13" s="232">
        <v>79801945.39</v>
      </c>
      <c r="G13" s="232">
        <v>0</v>
      </c>
      <c r="H13" s="232">
        <v>0</v>
      </c>
      <c r="I13" s="232"/>
      <c r="J13" s="232">
        <v>0</v>
      </c>
      <c r="K13" s="232">
        <v>0</v>
      </c>
      <c r="L13" s="232">
        <v>831193</v>
      </c>
    </row>
    <row r="14" ht="19.5" customHeight="1" spans="1:12">
      <c r="A14" s="231" t="s">
        <v>138</v>
      </c>
      <c r="B14" s="231"/>
      <c r="C14" s="231"/>
      <c r="D14" s="231" t="s">
        <v>139</v>
      </c>
      <c r="E14" s="232">
        <v>4291257.29</v>
      </c>
      <c r="F14" s="232">
        <v>4260064.29</v>
      </c>
      <c r="G14" s="232">
        <v>0</v>
      </c>
      <c r="H14" s="232">
        <v>0</v>
      </c>
      <c r="I14" s="232"/>
      <c r="J14" s="232">
        <v>0</v>
      </c>
      <c r="K14" s="232">
        <v>0</v>
      </c>
      <c r="L14" s="232">
        <v>31193</v>
      </c>
    </row>
    <row r="15" ht="19.5" customHeight="1" spans="1:12">
      <c r="A15" s="231" t="s">
        <v>140</v>
      </c>
      <c r="B15" s="231"/>
      <c r="C15" s="231"/>
      <c r="D15" s="231" t="s">
        <v>141</v>
      </c>
      <c r="E15" s="232">
        <v>3147814.32</v>
      </c>
      <c r="F15" s="232">
        <v>3147814.32</v>
      </c>
      <c r="G15" s="232">
        <v>0</v>
      </c>
      <c r="H15" s="232">
        <v>0</v>
      </c>
      <c r="I15" s="232"/>
      <c r="J15" s="232">
        <v>0</v>
      </c>
      <c r="K15" s="232">
        <v>0</v>
      </c>
      <c r="L15" s="232">
        <v>0</v>
      </c>
    </row>
    <row r="16" ht="19.5" customHeight="1" spans="1:12">
      <c r="A16" s="231" t="s">
        <v>142</v>
      </c>
      <c r="B16" s="231"/>
      <c r="C16" s="231"/>
      <c r="D16" s="231" t="s">
        <v>143</v>
      </c>
      <c r="E16" s="232">
        <v>9000</v>
      </c>
      <c r="F16" s="232">
        <v>0</v>
      </c>
      <c r="G16" s="232">
        <v>0</v>
      </c>
      <c r="H16" s="232">
        <v>0</v>
      </c>
      <c r="I16" s="232"/>
      <c r="J16" s="232">
        <v>0</v>
      </c>
      <c r="K16" s="232">
        <v>0</v>
      </c>
      <c r="L16" s="232">
        <v>9000</v>
      </c>
    </row>
    <row r="17" ht="19.5" customHeight="1" spans="1:12">
      <c r="A17" s="231" t="s">
        <v>144</v>
      </c>
      <c r="B17" s="231"/>
      <c r="C17" s="231"/>
      <c r="D17" s="231" t="s">
        <v>145</v>
      </c>
      <c r="E17" s="232">
        <v>600700</v>
      </c>
      <c r="F17" s="232">
        <v>600700</v>
      </c>
      <c r="G17" s="232">
        <v>0</v>
      </c>
      <c r="H17" s="232">
        <v>0</v>
      </c>
      <c r="I17" s="232"/>
      <c r="J17" s="232">
        <v>0</v>
      </c>
      <c r="K17" s="232">
        <v>0</v>
      </c>
      <c r="L17" s="232">
        <v>0</v>
      </c>
    </row>
    <row r="18" ht="19.5" customHeight="1" spans="1:12">
      <c r="A18" s="231" t="s">
        <v>146</v>
      </c>
      <c r="B18" s="231"/>
      <c r="C18" s="231"/>
      <c r="D18" s="231" t="s">
        <v>147</v>
      </c>
      <c r="E18" s="232">
        <v>533742.97</v>
      </c>
      <c r="F18" s="232">
        <v>511549.97</v>
      </c>
      <c r="G18" s="232">
        <v>0</v>
      </c>
      <c r="H18" s="232">
        <v>0</v>
      </c>
      <c r="I18" s="232"/>
      <c r="J18" s="232">
        <v>0</v>
      </c>
      <c r="K18" s="232">
        <v>0</v>
      </c>
      <c r="L18" s="232">
        <v>22193</v>
      </c>
    </row>
    <row r="19" ht="19.5" customHeight="1" spans="1:12">
      <c r="A19" s="231" t="s">
        <v>148</v>
      </c>
      <c r="B19" s="231"/>
      <c r="C19" s="231"/>
      <c r="D19" s="231" t="s">
        <v>149</v>
      </c>
      <c r="E19" s="232">
        <v>650041.25</v>
      </c>
      <c r="F19" s="232">
        <v>650041.25</v>
      </c>
      <c r="G19" s="232">
        <v>0</v>
      </c>
      <c r="H19" s="232">
        <v>0</v>
      </c>
      <c r="I19" s="232"/>
      <c r="J19" s="232">
        <v>0</v>
      </c>
      <c r="K19" s="232">
        <v>0</v>
      </c>
      <c r="L19" s="232">
        <v>0</v>
      </c>
    </row>
    <row r="20" ht="19.5" customHeight="1" spans="1:12">
      <c r="A20" s="231" t="s">
        <v>150</v>
      </c>
      <c r="B20" s="231"/>
      <c r="C20" s="231"/>
      <c r="D20" s="231" t="s">
        <v>151</v>
      </c>
      <c r="E20" s="232">
        <v>164678.8</v>
      </c>
      <c r="F20" s="232">
        <v>164678.8</v>
      </c>
      <c r="G20" s="232">
        <v>0</v>
      </c>
      <c r="H20" s="232">
        <v>0</v>
      </c>
      <c r="I20" s="232"/>
      <c r="J20" s="232">
        <v>0</v>
      </c>
      <c r="K20" s="232">
        <v>0</v>
      </c>
      <c r="L20" s="232">
        <v>0</v>
      </c>
    </row>
    <row r="21" ht="19.5" customHeight="1" spans="1:12">
      <c r="A21" s="231" t="s">
        <v>152</v>
      </c>
      <c r="B21" s="231"/>
      <c r="C21" s="231"/>
      <c r="D21" s="231" t="s">
        <v>153</v>
      </c>
      <c r="E21" s="232">
        <v>426552.8</v>
      </c>
      <c r="F21" s="232">
        <v>426552.8</v>
      </c>
      <c r="G21" s="232">
        <v>0</v>
      </c>
      <c r="H21" s="232">
        <v>0</v>
      </c>
      <c r="I21" s="232"/>
      <c r="J21" s="232">
        <v>0</v>
      </c>
      <c r="K21" s="232">
        <v>0</v>
      </c>
      <c r="L21" s="232">
        <v>0</v>
      </c>
    </row>
    <row r="22" ht="19.5" customHeight="1" spans="1:12">
      <c r="A22" s="231" t="s">
        <v>154</v>
      </c>
      <c r="B22" s="231"/>
      <c r="C22" s="231"/>
      <c r="D22" s="231" t="s">
        <v>155</v>
      </c>
      <c r="E22" s="232">
        <v>58809.65</v>
      </c>
      <c r="F22" s="232">
        <v>58809.65</v>
      </c>
      <c r="G22" s="232">
        <v>0</v>
      </c>
      <c r="H22" s="232">
        <v>0</v>
      </c>
      <c r="I22" s="232"/>
      <c r="J22" s="232">
        <v>0</v>
      </c>
      <c r="K22" s="232">
        <v>0</v>
      </c>
      <c r="L22" s="232">
        <v>0</v>
      </c>
    </row>
    <row r="23" ht="19.5" customHeight="1" spans="1:12">
      <c r="A23" s="231" t="s">
        <v>156</v>
      </c>
      <c r="B23" s="231"/>
      <c r="C23" s="231"/>
      <c r="D23" s="231" t="s">
        <v>157</v>
      </c>
      <c r="E23" s="232">
        <v>286354.8</v>
      </c>
      <c r="F23" s="232">
        <v>286354.8</v>
      </c>
      <c r="G23" s="232">
        <v>0</v>
      </c>
      <c r="H23" s="232">
        <v>0</v>
      </c>
      <c r="I23" s="232"/>
      <c r="J23" s="232">
        <v>0</v>
      </c>
      <c r="K23" s="232">
        <v>0</v>
      </c>
      <c r="L23" s="232">
        <v>0</v>
      </c>
    </row>
    <row r="24" ht="19.5" customHeight="1" spans="1:12">
      <c r="A24" s="231" t="s">
        <v>158</v>
      </c>
      <c r="B24" s="231"/>
      <c r="C24" s="231"/>
      <c r="D24" s="231" t="s">
        <v>159</v>
      </c>
      <c r="E24" s="232">
        <v>30694.8</v>
      </c>
      <c r="F24" s="232">
        <v>30694.8</v>
      </c>
      <c r="G24" s="232">
        <v>0</v>
      </c>
      <c r="H24" s="232">
        <v>0</v>
      </c>
      <c r="I24" s="232"/>
      <c r="J24" s="232">
        <v>0</v>
      </c>
      <c r="K24" s="232">
        <v>0</v>
      </c>
      <c r="L24" s="232">
        <v>0</v>
      </c>
    </row>
    <row r="25" ht="19.5" customHeight="1" spans="1:12">
      <c r="A25" s="231" t="s">
        <v>160</v>
      </c>
      <c r="B25" s="231"/>
      <c r="C25" s="231"/>
      <c r="D25" s="231" t="s">
        <v>161</v>
      </c>
      <c r="E25" s="232">
        <v>255660</v>
      </c>
      <c r="F25" s="232">
        <v>255660</v>
      </c>
      <c r="G25" s="232">
        <v>0</v>
      </c>
      <c r="H25" s="232">
        <v>0</v>
      </c>
      <c r="I25" s="232"/>
      <c r="J25" s="232">
        <v>0</v>
      </c>
      <c r="K25" s="232">
        <v>0</v>
      </c>
      <c r="L25" s="232">
        <v>0</v>
      </c>
    </row>
    <row r="26" ht="19.5" customHeight="1" spans="1:12">
      <c r="A26" s="231" t="s">
        <v>162</v>
      </c>
      <c r="B26" s="231"/>
      <c r="C26" s="231"/>
      <c r="D26" s="231" t="s">
        <v>163</v>
      </c>
      <c r="E26" s="232">
        <v>25785634.6</v>
      </c>
      <c r="F26" s="232">
        <v>24985634.6</v>
      </c>
      <c r="G26" s="232">
        <v>0</v>
      </c>
      <c r="H26" s="232">
        <v>0</v>
      </c>
      <c r="I26" s="232"/>
      <c r="J26" s="232">
        <v>0</v>
      </c>
      <c r="K26" s="232">
        <v>0</v>
      </c>
      <c r="L26" s="232">
        <v>800000</v>
      </c>
    </row>
    <row r="27" ht="19.5" customHeight="1" spans="1:12">
      <c r="A27" s="231" t="s">
        <v>164</v>
      </c>
      <c r="B27" s="231"/>
      <c r="C27" s="231"/>
      <c r="D27" s="231" t="s">
        <v>165</v>
      </c>
      <c r="E27" s="232">
        <v>408390</v>
      </c>
      <c r="F27" s="232">
        <v>408390</v>
      </c>
      <c r="G27" s="232">
        <v>0</v>
      </c>
      <c r="H27" s="232">
        <v>0</v>
      </c>
      <c r="I27" s="232"/>
      <c r="J27" s="232">
        <v>0</v>
      </c>
      <c r="K27" s="232">
        <v>0</v>
      </c>
      <c r="L27" s="232">
        <v>0</v>
      </c>
    </row>
    <row r="28" ht="19.5" customHeight="1" spans="1:12">
      <c r="A28" s="231" t="s">
        <v>166</v>
      </c>
      <c r="B28" s="231"/>
      <c r="C28" s="231"/>
      <c r="D28" s="231" t="s">
        <v>167</v>
      </c>
      <c r="E28" s="232">
        <v>2195850</v>
      </c>
      <c r="F28" s="232">
        <v>2195850</v>
      </c>
      <c r="G28" s="232">
        <v>0</v>
      </c>
      <c r="H28" s="232">
        <v>0</v>
      </c>
      <c r="I28" s="232"/>
      <c r="J28" s="232">
        <v>0</v>
      </c>
      <c r="K28" s="232">
        <v>0</v>
      </c>
      <c r="L28" s="232">
        <v>0</v>
      </c>
    </row>
    <row r="29" ht="19.5" customHeight="1" spans="1:12">
      <c r="A29" s="231" t="s">
        <v>168</v>
      </c>
      <c r="B29" s="231"/>
      <c r="C29" s="231"/>
      <c r="D29" s="231" t="s">
        <v>169</v>
      </c>
      <c r="E29" s="232">
        <v>7723294.6</v>
      </c>
      <c r="F29" s="232">
        <v>6923294.6</v>
      </c>
      <c r="G29" s="232">
        <v>0</v>
      </c>
      <c r="H29" s="232">
        <v>0</v>
      </c>
      <c r="I29" s="232"/>
      <c r="J29" s="232">
        <v>0</v>
      </c>
      <c r="K29" s="232">
        <v>0</v>
      </c>
      <c r="L29" s="232">
        <v>800000</v>
      </c>
    </row>
    <row r="30" ht="19.5" customHeight="1" spans="1:12">
      <c r="A30" s="231" t="s">
        <v>170</v>
      </c>
      <c r="B30" s="231"/>
      <c r="C30" s="231"/>
      <c r="D30" s="231" t="s">
        <v>171</v>
      </c>
      <c r="E30" s="232">
        <v>528390</v>
      </c>
      <c r="F30" s="232">
        <v>528390</v>
      </c>
      <c r="G30" s="232">
        <v>0</v>
      </c>
      <c r="H30" s="232">
        <v>0</v>
      </c>
      <c r="I30" s="232"/>
      <c r="J30" s="232">
        <v>0</v>
      </c>
      <c r="K30" s="232">
        <v>0</v>
      </c>
      <c r="L30" s="232">
        <v>0</v>
      </c>
    </row>
    <row r="31" ht="19.5" customHeight="1" spans="1:12">
      <c r="A31" s="231" t="s">
        <v>172</v>
      </c>
      <c r="B31" s="231"/>
      <c r="C31" s="231"/>
      <c r="D31" s="231" t="s">
        <v>173</v>
      </c>
      <c r="E31" s="232">
        <v>14929710</v>
      </c>
      <c r="F31" s="232">
        <v>14929710</v>
      </c>
      <c r="G31" s="232">
        <v>0</v>
      </c>
      <c r="H31" s="232">
        <v>0</v>
      </c>
      <c r="I31" s="232"/>
      <c r="J31" s="232">
        <v>0</v>
      </c>
      <c r="K31" s="232">
        <v>0</v>
      </c>
      <c r="L31" s="232">
        <v>0</v>
      </c>
    </row>
    <row r="32" ht="19.5" customHeight="1" spans="1:12">
      <c r="A32" s="231" t="s">
        <v>174</v>
      </c>
      <c r="B32" s="231"/>
      <c r="C32" s="231"/>
      <c r="D32" s="231" t="s">
        <v>175</v>
      </c>
      <c r="E32" s="232">
        <v>6402590</v>
      </c>
      <c r="F32" s="232">
        <v>6402590</v>
      </c>
      <c r="G32" s="232">
        <v>0</v>
      </c>
      <c r="H32" s="232">
        <v>0</v>
      </c>
      <c r="I32" s="232"/>
      <c r="J32" s="232">
        <v>0</v>
      </c>
      <c r="K32" s="232">
        <v>0</v>
      </c>
      <c r="L32" s="232">
        <v>0</v>
      </c>
    </row>
    <row r="33" ht="19.5" customHeight="1" spans="1:12">
      <c r="A33" s="231" t="s">
        <v>176</v>
      </c>
      <c r="B33" s="231"/>
      <c r="C33" s="231"/>
      <c r="D33" s="231" t="s">
        <v>177</v>
      </c>
      <c r="E33" s="232">
        <v>6402590</v>
      </c>
      <c r="F33" s="232">
        <v>6402590</v>
      </c>
      <c r="G33" s="232">
        <v>0</v>
      </c>
      <c r="H33" s="232">
        <v>0</v>
      </c>
      <c r="I33" s="232"/>
      <c r="J33" s="232">
        <v>0</v>
      </c>
      <c r="K33" s="232">
        <v>0</v>
      </c>
      <c r="L33" s="232">
        <v>0</v>
      </c>
    </row>
    <row r="34" ht="19.5" customHeight="1" spans="1:12">
      <c r="A34" s="231" t="s">
        <v>178</v>
      </c>
      <c r="B34" s="231"/>
      <c r="C34" s="231"/>
      <c r="D34" s="231" t="s">
        <v>179</v>
      </c>
      <c r="E34" s="232">
        <v>33582664</v>
      </c>
      <c r="F34" s="232">
        <v>33582664</v>
      </c>
      <c r="G34" s="232">
        <v>0</v>
      </c>
      <c r="H34" s="232">
        <v>0</v>
      </c>
      <c r="I34" s="232"/>
      <c r="J34" s="232">
        <v>0</v>
      </c>
      <c r="K34" s="232">
        <v>0</v>
      </c>
      <c r="L34" s="232">
        <v>0</v>
      </c>
    </row>
    <row r="35" ht="19.5" customHeight="1" spans="1:12">
      <c r="A35" s="231" t="s">
        <v>180</v>
      </c>
      <c r="B35" s="231"/>
      <c r="C35" s="231"/>
      <c r="D35" s="231" t="s">
        <v>181</v>
      </c>
      <c r="E35" s="232">
        <v>1919418</v>
      </c>
      <c r="F35" s="232">
        <v>1919418</v>
      </c>
      <c r="G35" s="232">
        <v>0</v>
      </c>
      <c r="H35" s="232">
        <v>0</v>
      </c>
      <c r="I35" s="232"/>
      <c r="J35" s="232">
        <v>0</v>
      </c>
      <c r="K35" s="232">
        <v>0</v>
      </c>
      <c r="L35" s="232">
        <v>0</v>
      </c>
    </row>
    <row r="36" ht="19.5" customHeight="1" spans="1:12">
      <c r="A36" s="231" t="s">
        <v>182</v>
      </c>
      <c r="B36" s="231"/>
      <c r="C36" s="231"/>
      <c r="D36" s="231" t="s">
        <v>183</v>
      </c>
      <c r="E36" s="232">
        <v>31663246</v>
      </c>
      <c r="F36" s="232">
        <v>31663246</v>
      </c>
      <c r="G36" s="232">
        <v>0</v>
      </c>
      <c r="H36" s="232">
        <v>0</v>
      </c>
      <c r="I36" s="232"/>
      <c r="J36" s="232">
        <v>0</v>
      </c>
      <c r="K36" s="232">
        <v>0</v>
      </c>
      <c r="L36" s="232">
        <v>0</v>
      </c>
    </row>
    <row r="37" ht="19.5" customHeight="1" spans="1:12">
      <c r="A37" s="231" t="s">
        <v>184</v>
      </c>
      <c r="B37" s="231"/>
      <c r="C37" s="231"/>
      <c r="D37" s="231" t="s">
        <v>185</v>
      </c>
      <c r="E37" s="232">
        <v>2217902.05</v>
      </c>
      <c r="F37" s="232">
        <v>2217902.05</v>
      </c>
      <c r="G37" s="232">
        <v>0</v>
      </c>
      <c r="H37" s="232">
        <v>0</v>
      </c>
      <c r="I37" s="232"/>
      <c r="J37" s="232">
        <v>0</v>
      </c>
      <c r="K37" s="232">
        <v>0</v>
      </c>
      <c r="L37" s="232">
        <v>0</v>
      </c>
    </row>
    <row r="38" ht="19.5" customHeight="1" spans="1:12">
      <c r="A38" s="231" t="s">
        <v>186</v>
      </c>
      <c r="B38" s="231"/>
      <c r="C38" s="231"/>
      <c r="D38" s="231" t="s">
        <v>187</v>
      </c>
      <c r="E38" s="232">
        <v>2136033.05</v>
      </c>
      <c r="F38" s="232">
        <v>2136033.05</v>
      </c>
      <c r="G38" s="232">
        <v>0</v>
      </c>
      <c r="H38" s="232">
        <v>0</v>
      </c>
      <c r="I38" s="232"/>
      <c r="J38" s="232">
        <v>0</v>
      </c>
      <c r="K38" s="232">
        <v>0</v>
      </c>
      <c r="L38" s="232">
        <v>0</v>
      </c>
    </row>
    <row r="39" ht="19.5" customHeight="1" spans="1:12">
      <c r="A39" s="231" t="s">
        <v>188</v>
      </c>
      <c r="B39" s="231"/>
      <c r="C39" s="231"/>
      <c r="D39" s="231" t="s">
        <v>189</v>
      </c>
      <c r="E39" s="232">
        <v>81869</v>
      </c>
      <c r="F39" s="232">
        <v>81869</v>
      </c>
      <c r="G39" s="232">
        <v>0</v>
      </c>
      <c r="H39" s="232">
        <v>0</v>
      </c>
      <c r="I39" s="232"/>
      <c r="J39" s="232">
        <v>0</v>
      </c>
      <c r="K39" s="232">
        <v>0</v>
      </c>
      <c r="L39" s="232">
        <v>0</v>
      </c>
    </row>
    <row r="40" ht="19.5" customHeight="1" spans="1:12">
      <c r="A40" s="231" t="s">
        <v>190</v>
      </c>
      <c r="B40" s="231"/>
      <c r="C40" s="231"/>
      <c r="D40" s="231" t="s">
        <v>191</v>
      </c>
      <c r="E40" s="232">
        <v>7360706</v>
      </c>
      <c r="F40" s="232">
        <v>7360706</v>
      </c>
      <c r="G40" s="232">
        <v>0</v>
      </c>
      <c r="H40" s="232">
        <v>0</v>
      </c>
      <c r="I40" s="232"/>
      <c r="J40" s="232">
        <v>0</v>
      </c>
      <c r="K40" s="232">
        <v>0</v>
      </c>
      <c r="L40" s="232">
        <v>0</v>
      </c>
    </row>
    <row r="41" ht="19.5" customHeight="1" spans="1:12">
      <c r="A41" s="231" t="s">
        <v>192</v>
      </c>
      <c r="B41" s="231"/>
      <c r="C41" s="231"/>
      <c r="D41" s="231" t="s">
        <v>193</v>
      </c>
      <c r="E41" s="232">
        <v>7360706</v>
      </c>
      <c r="F41" s="232">
        <v>7360706</v>
      </c>
      <c r="G41" s="232">
        <v>0</v>
      </c>
      <c r="H41" s="232">
        <v>0</v>
      </c>
      <c r="I41" s="232"/>
      <c r="J41" s="232">
        <v>0</v>
      </c>
      <c r="K41" s="232">
        <v>0</v>
      </c>
      <c r="L41" s="232">
        <v>0</v>
      </c>
    </row>
    <row r="42" ht="19.5" customHeight="1" spans="1:12">
      <c r="A42" s="231" t="s">
        <v>194</v>
      </c>
      <c r="B42" s="231"/>
      <c r="C42" s="231"/>
      <c r="D42" s="231" t="s">
        <v>195</v>
      </c>
      <c r="E42" s="232">
        <v>55988.4</v>
      </c>
      <c r="F42" s="232">
        <v>55988.4</v>
      </c>
      <c r="G42" s="232">
        <v>0</v>
      </c>
      <c r="H42" s="232">
        <v>0</v>
      </c>
      <c r="I42" s="232"/>
      <c r="J42" s="232">
        <v>0</v>
      </c>
      <c r="K42" s="232">
        <v>0</v>
      </c>
      <c r="L42" s="232">
        <v>0</v>
      </c>
    </row>
    <row r="43" ht="19.5" customHeight="1" spans="1:12">
      <c r="A43" s="231" t="s">
        <v>196</v>
      </c>
      <c r="B43" s="231"/>
      <c r="C43" s="231"/>
      <c r="D43" s="231" t="s">
        <v>197</v>
      </c>
      <c r="E43" s="232">
        <v>55988.4</v>
      </c>
      <c r="F43" s="232">
        <v>55988.4</v>
      </c>
      <c r="G43" s="232">
        <v>0</v>
      </c>
      <c r="H43" s="232">
        <v>0</v>
      </c>
      <c r="I43" s="232"/>
      <c r="J43" s="232">
        <v>0</v>
      </c>
      <c r="K43" s="232">
        <v>0</v>
      </c>
      <c r="L43" s="232">
        <v>0</v>
      </c>
    </row>
    <row r="44" ht="19.5" customHeight="1" spans="1:12">
      <c r="A44" s="231" t="s">
        <v>198</v>
      </c>
      <c r="B44" s="231"/>
      <c r="C44" s="231"/>
      <c r="D44" s="231" t="s">
        <v>199</v>
      </c>
      <c r="E44" s="232">
        <v>256160.18</v>
      </c>
      <c r="F44" s="232">
        <v>256160.18</v>
      </c>
      <c r="G44" s="232">
        <v>0</v>
      </c>
      <c r="H44" s="232">
        <v>0</v>
      </c>
      <c r="I44" s="232"/>
      <c r="J44" s="232">
        <v>0</v>
      </c>
      <c r="K44" s="232">
        <v>0</v>
      </c>
      <c r="L44" s="232">
        <v>0</v>
      </c>
    </row>
    <row r="45" ht="19.5" customHeight="1" spans="1:12">
      <c r="A45" s="231" t="s">
        <v>200</v>
      </c>
      <c r="B45" s="231"/>
      <c r="C45" s="231"/>
      <c r="D45" s="231" t="s">
        <v>201</v>
      </c>
      <c r="E45" s="232">
        <v>256160.18</v>
      </c>
      <c r="F45" s="232">
        <v>256160.18</v>
      </c>
      <c r="G45" s="232">
        <v>0</v>
      </c>
      <c r="H45" s="232">
        <v>0</v>
      </c>
      <c r="I45" s="232"/>
      <c r="J45" s="232">
        <v>0</v>
      </c>
      <c r="K45" s="232">
        <v>0</v>
      </c>
      <c r="L45" s="232">
        <v>0</v>
      </c>
    </row>
    <row r="46" ht="19.5" customHeight="1" spans="1:12">
      <c r="A46" s="231" t="s">
        <v>202</v>
      </c>
      <c r="B46" s="231"/>
      <c r="C46" s="231"/>
      <c r="D46" s="231" t="s">
        <v>203</v>
      </c>
      <c r="E46" s="232">
        <v>74319.66</v>
      </c>
      <c r="F46" s="232">
        <v>74319.66</v>
      </c>
      <c r="G46" s="232">
        <v>0</v>
      </c>
      <c r="H46" s="232">
        <v>0</v>
      </c>
      <c r="I46" s="232"/>
      <c r="J46" s="232">
        <v>0</v>
      </c>
      <c r="K46" s="232">
        <v>0</v>
      </c>
      <c r="L46" s="232">
        <v>0</v>
      </c>
    </row>
    <row r="47" ht="19.5" customHeight="1" spans="1:12">
      <c r="A47" s="231" t="s">
        <v>204</v>
      </c>
      <c r="B47" s="231"/>
      <c r="C47" s="231"/>
      <c r="D47" s="231" t="s">
        <v>205</v>
      </c>
      <c r="E47" s="232">
        <v>62200.87</v>
      </c>
      <c r="F47" s="232">
        <v>62200.87</v>
      </c>
      <c r="G47" s="232">
        <v>0</v>
      </c>
      <c r="H47" s="232">
        <v>0</v>
      </c>
      <c r="I47" s="232"/>
      <c r="J47" s="232">
        <v>0</v>
      </c>
      <c r="K47" s="232">
        <v>0</v>
      </c>
      <c r="L47" s="232">
        <v>0</v>
      </c>
    </row>
    <row r="48" ht="19.5" customHeight="1" spans="1:12">
      <c r="A48" s="231" t="s">
        <v>206</v>
      </c>
      <c r="B48" s="231"/>
      <c r="C48" s="231"/>
      <c r="D48" s="231" t="s">
        <v>207</v>
      </c>
      <c r="E48" s="232">
        <v>98692.96</v>
      </c>
      <c r="F48" s="232">
        <v>98692.96</v>
      </c>
      <c r="G48" s="232">
        <v>0</v>
      </c>
      <c r="H48" s="232">
        <v>0</v>
      </c>
      <c r="I48" s="232"/>
      <c r="J48" s="232">
        <v>0</v>
      </c>
      <c r="K48" s="232">
        <v>0</v>
      </c>
      <c r="L48" s="232">
        <v>0</v>
      </c>
    </row>
    <row r="49" ht="19.5" customHeight="1" spans="1:12">
      <c r="A49" s="231" t="s">
        <v>208</v>
      </c>
      <c r="B49" s="231"/>
      <c r="C49" s="231"/>
      <c r="D49" s="231" t="s">
        <v>209</v>
      </c>
      <c r="E49" s="232">
        <v>20946.69</v>
      </c>
      <c r="F49" s="232">
        <v>20946.69</v>
      </c>
      <c r="G49" s="232">
        <v>0</v>
      </c>
      <c r="H49" s="232">
        <v>0</v>
      </c>
      <c r="I49" s="232"/>
      <c r="J49" s="232">
        <v>0</v>
      </c>
      <c r="K49" s="232">
        <v>0</v>
      </c>
      <c r="L49" s="232">
        <v>0</v>
      </c>
    </row>
    <row r="50" ht="19.5" customHeight="1" spans="1:12">
      <c r="A50" s="231" t="s">
        <v>210</v>
      </c>
      <c r="B50" s="231"/>
      <c r="C50" s="231"/>
      <c r="D50" s="231" t="s">
        <v>211</v>
      </c>
      <c r="E50" s="232">
        <v>276241</v>
      </c>
      <c r="F50" s="232">
        <v>276241</v>
      </c>
      <c r="G50" s="232">
        <v>0</v>
      </c>
      <c r="H50" s="232">
        <v>0</v>
      </c>
      <c r="I50" s="232"/>
      <c r="J50" s="232">
        <v>0</v>
      </c>
      <c r="K50" s="232">
        <v>0</v>
      </c>
      <c r="L50" s="232">
        <v>0</v>
      </c>
    </row>
    <row r="51" ht="19.5" customHeight="1" spans="1:12">
      <c r="A51" s="231" t="s">
        <v>212</v>
      </c>
      <c r="B51" s="231"/>
      <c r="C51" s="231"/>
      <c r="D51" s="231" t="s">
        <v>213</v>
      </c>
      <c r="E51" s="232">
        <v>276241</v>
      </c>
      <c r="F51" s="232">
        <v>276241</v>
      </c>
      <c r="G51" s="232">
        <v>0</v>
      </c>
      <c r="H51" s="232">
        <v>0</v>
      </c>
      <c r="I51" s="232"/>
      <c r="J51" s="232">
        <v>0</v>
      </c>
      <c r="K51" s="232">
        <v>0</v>
      </c>
      <c r="L51" s="232">
        <v>0</v>
      </c>
    </row>
    <row r="52" ht="19.5" customHeight="1" spans="1:12">
      <c r="A52" s="231" t="s">
        <v>214</v>
      </c>
      <c r="B52" s="231"/>
      <c r="C52" s="231"/>
      <c r="D52" s="231" t="s">
        <v>215</v>
      </c>
      <c r="E52" s="232">
        <v>276241</v>
      </c>
      <c r="F52" s="232">
        <v>276241</v>
      </c>
      <c r="G52" s="232">
        <v>0</v>
      </c>
      <c r="H52" s="232">
        <v>0</v>
      </c>
      <c r="I52" s="232"/>
      <c r="J52" s="232">
        <v>0</v>
      </c>
      <c r="K52" s="232">
        <v>0</v>
      </c>
      <c r="L52" s="232">
        <v>0</v>
      </c>
    </row>
    <row r="53" ht="19.5" customHeight="1" spans="1:12">
      <c r="A53" s="231" t="s">
        <v>216</v>
      </c>
      <c r="B53" s="231"/>
      <c r="C53" s="231"/>
      <c r="D53" s="231" t="s">
        <v>217</v>
      </c>
      <c r="E53" s="232">
        <v>1340529</v>
      </c>
      <c r="F53" s="232">
        <v>1340529</v>
      </c>
      <c r="G53" s="232">
        <v>0</v>
      </c>
      <c r="H53" s="232">
        <v>0</v>
      </c>
      <c r="I53" s="232"/>
      <c r="J53" s="232">
        <v>0</v>
      </c>
      <c r="K53" s="232">
        <v>0</v>
      </c>
      <c r="L53" s="232">
        <v>0</v>
      </c>
    </row>
    <row r="54" ht="19.5" customHeight="1" spans="1:12">
      <c r="A54" s="231" t="s">
        <v>218</v>
      </c>
      <c r="B54" s="231"/>
      <c r="C54" s="231"/>
      <c r="D54" s="231" t="s">
        <v>219</v>
      </c>
      <c r="E54" s="232">
        <v>109959</v>
      </c>
      <c r="F54" s="232">
        <v>109959</v>
      </c>
      <c r="G54" s="232">
        <v>0</v>
      </c>
      <c r="H54" s="232">
        <v>0</v>
      </c>
      <c r="I54" s="232"/>
      <c r="J54" s="232">
        <v>0</v>
      </c>
      <c r="K54" s="232">
        <v>0</v>
      </c>
      <c r="L54" s="232">
        <v>0</v>
      </c>
    </row>
    <row r="55" ht="19.5" customHeight="1" spans="1:12">
      <c r="A55" s="231" t="s">
        <v>220</v>
      </c>
      <c r="B55" s="231"/>
      <c r="C55" s="231"/>
      <c r="D55" s="231" t="s">
        <v>221</v>
      </c>
      <c r="E55" s="232">
        <v>109959</v>
      </c>
      <c r="F55" s="232">
        <v>109959</v>
      </c>
      <c r="G55" s="232">
        <v>0</v>
      </c>
      <c r="H55" s="232">
        <v>0</v>
      </c>
      <c r="I55" s="232"/>
      <c r="J55" s="232">
        <v>0</v>
      </c>
      <c r="K55" s="232">
        <v>0</v>
      </c>
      <c r="L55" s="232">
        <v>0</v>
      </c>
    </row>
    <row r="56" ht="19.5" customHeight="1" spans="1:12">
      <c r="A56" s="231" t="s">
        <v>222</v>
      </c>
      <c r="B56" s="231"/>
      <c r="C56" s="231"/>
      <c r="D56" s="231" t="s">
        <v>223</v>
      </c>
      <c r="E56" s="232">
        <v>1230570</v>
      </c>
      <c r="F56" s="232">
        <v>1230570</v>
      </c>
      <c r="G56" s="232">
        <v>0</v>
      </c>
      <c r="H56" s="232">
        <v>0</v>
      </c>
      <c r="I56" s="232"/>
      <c r="J56" s="232">
        <v>0</v>
      </c>
      <c r="K56" s="232">
        <v>0</v>
      </c>
      <c r="L56" s="232">
        <v>0</v>
      </c>
    </row>
    <row r="57" ht="19.5" customHeight="1" spans="1:12">
      <c r="A57" s="231" t="s">
        <v>224</v>
      </c>
      <c r="B57" s="231"/>
      <c r="C57" s="231"/>
      <c r="D57" s="231" t="s">
        <v>225</v>
      </c>
      <c r="E57" s="232">
        <v>1230570</v>
      </c>
      <c r="F57" s="232">
        <v>1230570</v>
      </c>
      <c r="G57" s="232">
        <v>0</v>
      </c>
      <c r="H57" s="232">
        <v>0</v>
      </c>
      <c r="I57" s="232"/>
      <c r="J57" s="232">
        <v>0</v>
      </c>
      <c r="K57" s="232">
        <v>0</v>
      </c>
      <c r="L57" s="232">
        <v>0</v>
      </c>
    </row>
    <row r="58" ht="19.5" customHeight="1" spans="1:12">
      <c r="A58" s="231" t="s">
        <v>226</v>
      </c>
      <c r="B58" s="231"/>
      <c r="C58" s="231"/>
      <c r="D58" s="231"/>
      <c r="E58" s="231"/>
      <c r="F58" s="231"/>
      <c r="G58" s="231"/>
      <c r="H58" s="231"/>
      <c r="I58" s="231"/>
      <c r="J58" s="231"/>
      <c r="K58" s="231"/>
      <c r="L58" s="231"/>
    </row>
  </sheetData>
  <mergeCells count="6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L5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topLeftCell="A13" workbookViewId="0">
      <selection activeCell="O12" sqref="O12"/>
    </sheetView>
  </sheetViews>
  <sheetFormatPr defaultColWidth="9" defaultRowHeight="13.5"/>
  <cols>
    <col min="3" max="3" width="13" customWidth="1"/>
    <col min="4" max="4" width="10.125"/>
    <col min="5" max="5" width="9.625" customWidth="1"/>
    <col min="6" max="6" width="10.875" customWidth="1"/>
    <col min="7" max="7" width="9.5" customWidth="1"/>
    <col min="10" max="10" width="10.875" customWidth="1"/>
  </cols>
  <sheetData>
    <row r="1" ht="22.5" spans="1:10">
      <c r="A1" s="1" t="s">
        <v>665</v>
      </c>
      <c r="B1" s="1"/>
      <c r="C1" s="1"/>
      <c r="D1" s="1"/>
      <c r="E1" s="1"/>
      <c r="F1" s="1"/>
      <c r="G1" s="1"/>
      <c r="H1" s="1"/>
      <c r="I1" s="1"/>
      <c r="J1" s="1"/>
    </row>
    <row r="2" ht="22.5" spans="1:10">
      <c r="A2" s="1"/>
      <c r="B2" s="1"/>
      <c r="C2" s="1"/>
      <c r="D2" s="1"/>
      <c r="E2" s="1"/>
      <c r="F2" s="1"/>
      <c r="G2" s="1"/>
      <c r="H2" s="1"/>
      <c r="I2" s="31" t="s">
        <v>666</v>
      </c>
      <c r="J2" s="31"/>
    </row>
    <row r="3" ht="22.5" spans="1:10">
      <c r="A3" s="1"/>
      <c r="B3" s="1"/>
      <c r="C3" s="1"/>
      <c r="D3" s="1"/>
      <c r="E3" s="1"/>
      <c r="F3" s="1"/>
      <c r="G3" s="1"/>
      <c r="H3" s="1"/>
      <c r="I3" s="31" t="s">
        <v>3</v>
      </c>
      <c r="J3" s="31"/>
    </row>
    <row r="4" ht="25" customHeight="1" spans="1:10">
      <c r="A4" s="2" t="s">
        <v>667</v>
      </c>
      <c r="B4" s="2"/>
      <c r="C4" s="3" t="s">
        <v>771</v>
      </c>
      <c r="D4" s="3"/>
      <c r="E4" s="3"/>
      <c r="F4" s="3"/>
      <c r="G4" s="3"/>
      <c r="H4" s="3"/>
      <c r="I4" s="3"/>
      <c r="J4" s="3"/>
    </row>
    <row r="5" ht="25" customHeight="1" spans="1:10">
      <c r="A5" s="2" t="s">
        <v>669</v>
      </c>
      <c r="B5" s="2"/>
      <c r="C5" s="4" t="s">
        <v>593</v>
      </c>
      <c r="D5" s="4"/>
      <c r="E5" s="4"/>
      <c r="F5" s="2" t="s">
        <v>670</v>
      </c>
      <c r="G5" s="3" t="s">
        <v>593</v>
      </c>
      <c r="H5" s="3"/>
      <c r="I5" s="3"/>
      <c r="J5" s="3"/>
    </row>
    <row r="6" ht="25" customHeight="1" spans="1:10">
      <c r="A6" s="2" t="s">
        <v>671</v>
      </c>
      <c r="B6" s="2"/>
      <c r="C6" s="2"/>
      <c r="D6" s="2" t="s">
        <v>672</v>
      </c>
      <c r="E6" s="2" t="s">
        <v>506</v>
      </c>
      <c r="F6" s="2" t="s">
        <v>673</v>
      </c>
      <c r="G6" s="2" t="s">
        <v>674</v>
      </c>
      <c r="H6" s="2" t="s">
        <v>675</v>
      </c>
      <c r="I6" s="2" t="s">
        <v>676</v>
      </c>
      <c r="J6" s="2"/>
    </row>
    <row r="7" ht="25" customHeight="1" spans="1:10">
      <c r="A7" s="2"/>
      <c r="B7" s="2"/>
      <c r="C7" s="5" t="s">
        <v>677</v>
      </c>
      <c r="D7" s="6">
        <f t="shared" ref="D7:F7" si="0">D9+D8</f>
        <v>24700</v>
      </c>
      <c r="E7" s="6">
        <f t="shared" si="0"/>
        <v>24700</v>
      </c>
      <c r="F7" s="6">
        <f t="shared" si="0"/>
        <v>24700</v>
      </c>
      <c r="G7" s="2">
        <v>10</v>
      </c>
      <c r="H7" s="7">
        <f>F7/E7</f>
        <v>1</v>
      </c>
      <c r="I7" s="32">
        <v>10</v>
      </c>
      <c r="J7" s="32"/>
    </row>
    <row r="8" ht="32" customHeight="1" spans="1:10">
      <c r="A8" s="2"/>
      <c r="B8" s="2"/>
      <c r="C8" s="5" t="s">
        <v>678</v>
      </c>
      <c r="D8" s="6">
        <v>24700</v>
      </c>
      <c r="E8" s="6">
        <v>24700</v>
      </c>
      <c r="F8" s="6">
        <v>24700</v>
      </c>
      <c r="G8" s="2" t="s">
        <v>510</v>
      </c>
      <c r="H8" s="7">
        <f>F8/E8</f>
        <v>1</v>
      </c>
      <c r="I8" s="9" t="s">
        <v>510</v>
      </c>
      <c r="J8" s="9"/>
    </row>
    <row r="9" ht="25" customHeight="1" spans="1:10">
      <c r="A9" s="2"/>
      <c r="B9" s="2"/>
      <c r="C9" s="8" t="s">
        <v>679</v>
      </c>
      <c r="D9" s="6"/>
      <c r="E9" s="6"/>
      <c r="F9" s="6"/>
      <c r="G9" s="2" t="s">
        <v>510</v>
      </c>
      <c r="H9" s="7"/>
      <c r="I9" s="9" t="s">
        <v>510</v>
      </c>
      <c r="J9" s="9"/>
    </row>
    <row r="10" ht="25" customHeight="1" spans="1:10">
      <c r="A10" s="2"/>
      <c r="B10" s="2"/>
      <c r="C10" s="5" t="s">
        <v>624</v>
      </c>
      <c r="D10" s="9" t="s">
        <v>510</v>
      </c>
      <c r="E10" s="9" t="s">
        <v>510</v>
      </c>
      <c r="F10" s="9" t="s">
        <v>510</v>
      </c>
      <c r="G10" s="2" t="s">
        <v>510</v>
      </c>
      <c r="H10" s="10"/>
      <c r="I10" s="9" t="s">
        <v>510</v>
      </c>
      <c r="J10" s="9"/>
    </row>
    <row r="11" ht="25" customHeight="1" spans="1:10">
      <c r="A11" s="2" t="s">
        <v>680</v>
      </c>
      <c r="B11" s="2" t="s">
        <v>681</v>
      </c>
      <c r="C11" s="2"/>
      <c r="D11" s="2"/>
      <c r="E11" s="2"/>
      <c r="F11" s="9" t="s">
        <v>606</v>
      </c>
      <c r="G11" s="9"/>
      <c r="H11" s="9"/>
      <c r="I11" s="9"/>
      <c r="J11" s="9"/>
    </row>
    <row r="12" ht="51" customHeight="1" spans="1:10">
      <c r="A12" s="2"/>
      <c r="B12" s="78" t="s">
        <v>772</v>
      </c>
      <c r="C12" s="79"/>
      <c r="D12" s="79"/>
      <c r="E12" s="80"/>
      <c r="F12" s="9" t="s">
        <v>683</v>
      </c>
      <c r="G12" s="9"/>
      <c r="H12" s="9"/>
      <c r="I12" s="9"/>
      <c r="J12" s="9"/>
    </row>
    <row r="13" s="37" customFormat="1" ht="25" customHeight="1" spans="1:10">
      <c r="A13" s="39" t="s">
        <v>684</v>
      </c>
      <c r="B13" s="40"/>
      <c r="C13" s="41"/>
      <c r="D13" s="39" t="s">
        <v>685</v>
      </c>
      <c r="E13" s="40"/>
      <c r="F13" s="41"/>
      <c r="G13" s="42" t="s">
        <v>635</v>
      </c>
      <c r="H13" s="42" t="s">
        <v>674</v>
      </c>
      <c r="I13" s="42" t="s">
        <v>676</v>
      </c>
      <c r="J13" s="42" t="s">
        <v>636</v>
      </c>
    </row>
    <row r="14" s="37" customFormat="1" ht="25" customHeight="1" spans="1:10">
      <c r="A14" s="2" t="s">
        <v>629</v>
      </c>
      <c r="B14" s="2" t="s">
        <v>630</v>
      </c>
      <c r="C14" s="2" t="s">
        <v>631</v>
      </c>
      <c r="D14" s="2" t="s">
        <v>632</v>
      </c>
      <c r="E14" s="2" t="s">
        <v>633</v>
      </c>
      <c r="F14" s="43" t="s">
        <v>634</v>
      </c>
      <c r="G14" s="44"/>
      <c r="H14" s="44"/>
      <c r="I14" s="44"/>
      <c r="J14" s="44"/>
    </row>
    <row r="15" s="81" customFormat="1" ht="30" customHeight="1" spans="1:10">
      <c r="A15" s="45" t="s">
        <v>637</v>
      </c>
      <c r="B15" s="17" t="s">
        <v>638</v>
      </c>
      <c r="C15" s="24" t="s">
        <v>773</v>
      </c>
      <c r="D15" s="19" t="s">
        <v>710</v>
      </c>
      <c r="E15" s="21" t="s">
        <v>69</v>
      </c>
      <c r="F15" s="21" t="s">
        <v>642</v>
      </c>
      <c r="G15" s="21" t="s">
        <v>774</v>
      </c>
      <c r="H15" s="22">
        <v>20</v>
      </c>
      <c r="I15" s="22">
        <v>20</v>
      </c>
      <c r="J15" s="17" t="s">
        <v>588</v>
      </c>
    </row>
    <row r="16" s="81" customFormat="1" ht="30" customHeight="1" spans="1:10">
      <c r="A16" s="45"/>
      <c r="B16" s="17" t="s">
        <v>716</v>
      </c>
      <c r="C16" s="51" t="s">
        <v>775</v>
      </c>
      <c r="D16" s="19" t="s">
        <v>696</v>
      </c>
      <c r="E16" s="21" t="s">
        <v>739</v>
      </c>
      <c r="F16" s="21" t="s">
        <v>654</v>
      </c>
      <c r="G16" s="21" t="s">
        <v>740</v>
      </c>
      <c r="H16" s="22">
        <v>15</v>
      </c>
      <c r="I16" s="22">
        <v>15</v>
      </c>
      <c r="J16" s="17" t="s">
        <v>588</v>
      </c>
    </row>
    <row r="17" s="81" customFormat="1" ht="30" customHeight="1" spans="1:10">
      <c r="A17" s="45"/>
      <c r="B17" s="17"/>
      <c r="C17" s="51" t="s">
        <v>776</v>
      </c>
      <c r="D17" s="19" t="s">
        <v>710</v>
      </c>
      <c r="E17" s="21" t="s">
        <v>739</v>
      </c>
      <c r="F17" s="21" t="s">
        <v>654</v>
      </c>
      <c r="G17" s="21" t="s">
        <v>740</v>
      </c>
      <c r="H17" s="22">
        <v>10</v>
      </c>
      <c r="I17" s="22">
        <v>10</v>
      </c>
      <c r="J17" s="17" t="s">
        <v>588</v>
      </c>
    </row>
    <row r="18" s="81" customFormat="1" ht="36" customHeight="1" spans="1:10">
      <c r="A18" s="45"/>
      <c r="B18" s="17" t="s">
        <v>650</v>
      </c>
      <c r="C18" s="24" t="s">
        <v>742</v>
      </c>
      <c r="D18" s="19" t="s">
        <v>696</v>
      </c>
      <c r="E18" s="17" t="s">
        <v>777</v>
      </c>
      <c r="F18" s="21" t="s">
        <v>654</v>
      </c>
      <c r="G18" s="21" t="s">
        <v>740</v>
      </c>
      <c r="H18" s="22">
        <v>5</v>
      </c>
      <c r="I18" s="22">
        <v>5</v>
      </c>
      <c r="J18" s="17" t="s">
        <v>588</v>
      </c>
    </row>
    <row r="19" s="81" customFormat="1" ht="45" customHeight="1" spans="1:10">
      <c r="A19" s="5" t="s">
        <v>721</v>
      </c>
      <c r="B19" s="2" t="s">
        <v>655</v>
      </c>
      <c r="C19" s="24" t="s">
        <v>778</v>
      </c>
      <c r="D19" s="19" t="s">
        <v>696</v>
      </c>
      <c r="E19" s="17" t="s">
        <v>739</v>
      </c>
      <c r="F19" s="21" t="s">
        <v>654</v>
      </c>
      <c r="G19" s="21" t="s">
        <v>740</v>
      </c>
      <c r="H19" s="22">
        <v>30</v>
      </c>
      <c r="I19" s="22">
        <v>30</v>
      </c>
      <c r="J19" s="17" t="s">
        <v>588</v>
      </c>
    </row>
    <row r="20" s="81" customFormat="1" ht="30" customHeight="1" spans="1:10">
      <c r="A20" s="55" t="s">
        <v>657</v>
      </c>
      <c r="B20" s="55" t="s">
        <v>746</v>
      </c>
      <c r="C20" s="26" t="s">
        <v>699</v>
      </c>
      <c r="D20" s="19" t="s">
        <v>696</v>
      </c>
      <c r="E20" s="54" t="s">
        <v>770</v>
      </c>
      <c r="F20" s="21" t="s">
        <v>654</v>
      </c>
      <c r="G20" s="21" t="s">
        <v>748</v>
      </c>
      <c r="H20" s="22">
        <v>5</v>
      </c>
      <c r="I20" s="22">
        <v>5</v>
      </c>
      <c r="J20" s="17" t="s">
        <v>588</v>
      </c>
    </row>
    <row r="21" s="81" customFormat="1" ht="30" customHeight="1" spans="1:10">
      <c r="A21" s="59"/>
      <c r="B21" s="59"/>
      <c r="C21" s="26" t="s">
        <v>656</v>
      </c>
      <c r="D21" s="19" t="s">
        <v>696</v>
      </c>
      <c r="E21" s="21" t="s">
        <v>770</v>
      </c>
      <c r="F21" s="21" t="s">
        <v>654</v>
      </c>
      <c r="G21" s="21" t="s">
        <v>748</v>
      </c>
      <c r="H21" s="22">
        <v>5</v>
      </c>
      <c r="I21" s="22">
        <v>5</v>
      </c>
      <c r="J21" s="17" t="s">
        <v>588</v>
      </c>
    </row>
    <row r="22" s="82" customFormat="1" ht="25" customHeight="1" spans="1:10">
      <c r="A22" s="19" t="s">
        <v>729</v>
      </c>
      <c r="B22" s="19"/>
      <c r="C22" s="19"/>
      <c r="D22" s="19"/>
      <c r="E22" s="19"/>
      <c r="F22" s="19"/>
      <c r="G22" s="19"/>
      <c r="H22" s="19">
        <v>100</v>
      </c>
      <c r="I22" s="19">
        <v>100</v>
      </c>
      <c r="J22" s="69" t="s">
        <v>702</v>
      </c>
    </row>
    <row r="23" s="83" customFormat="1" ht="30" customHeight="1" spans="1:10">
      <c r="A23" s="28" t="s">
        <v>749</v>
      </c>
      <c r="B23" s="28"/>
      <c r="C23" s="28"/>
      <c r="D23" s="28" t="s">
        <v>588</v>
      </c>
      <c r="E23" s="28"/>
      <c r="F23" s="28"/>
      <c r="G23" s="28"/>
      <c r="H23" s="28"/>
      <c r="I23" s="28"/>
      <c r="J23" s="28"/>
    </row>
    <row r="24" s="84" customFormat="1" ht="22" customHeight="1" spans="1:10">
      <c r="A24" s="29" t="s">
        <v>661</v>
      </c>
      <c r="B24" s="29"/>
      <c r="C24" s="29"/>
      <c r="D24" s="29"/>
      <c r="E24" s="29"/>
      <c r="F24" s="29"/>
      <c r="G24" s="29"/>
      <c r="H24" s="29"/>
      <c r="I24" s="29"/>
      <c r="J24" s="29"/>
    </row>
    <row r="25" spans="1:10">
      <c r="A25" s="30" t="s">
        <v>662</v>
      </c>
      <c r="B25" s="30"/>
      <c r="C25" s="30"/>
      <c r="D25" s="30"/>
      <c r="E25" s="30"/>
      <c r="F25" s="30"/>
      <c r="G25" s="30"/>
      <c r="H25" s="30"/>
      <c r="I25" s="30"/>
      <c r="J25" s="30"/>
    </row>
    <row r="26" spans="1:10">
      <c r="A26" s="30" t="s">
        <v>663</v>
      </c>
      <c r="B26" s="30"/>
      <c r="C26" s="30"/>
      <c r="D26" s="30"/>
      <c r="E26" s="30"/>
      <c r="F26" s="30"/>
      <c r="G26" s="30"/>
      <c r="H26" s="30"/>
      <c r="I26" s="30"/>
      <c r="J26" s="30"/>
    </row>
    <row r="27" spans="1:10">
      <c r="A27" s="30" t="s">
        <v>703</v>
      </c>
      <c r="B27" s="30"/>
      <c r="C27" s="30"/>
      <c r="D27" s="30"/>
      <c r="E27" s="30"/>
      <c r="F27" s="30"/>
      <c r="G27" s="30"/>
      <c r="H27" s="30"/>
      <c r="I27" s="30"/>
      <c r="J27" s="30"/>
    </row>
    <row r="28" spans="1:10">
      <c r="A28" s="30" t="s">
        <v>704</v>
      </c>
      <c r="B28" s="30"/>
      <c r="C28" s="30"/>
      <c r="D28" s="30"/>
      <c r="E28" s="30"/>
      <c r="F28" s="30"/>
      <c r="G28" s="30"/>
      <c r="H28" s="30"/>
      <c r="I28" s="30"/>
      <c r="J28" s="30"/>
    </row>
    <row r="29" spans="1:10">
      <c r="A29" s="30" t="s">
        <v>705</v>
      </c>
      <c r="B29" s="30"/>
      <c r="C29" s="30"/>
      <c r="D29" s="30"/>
      <c r="E29" s="30"/>
      <c r="F29" s="30"/>
      <c r="G29" s="30"/>
      <c r="H29" s="30"/>
      <c r="I29" s="30"/>
      <c r="J29" s="30"/>
    </row>
    <row r="30" spans="1:10">
      <c r="A30" s="30" t="s">
        <v>706</v>
      </c>
      <c r="B30" s="30"/>
      <c r="C30" s="30"/>
      <c r="D30" s="30"/>
      <c r="E30" s="30"/>
      <c r="F30" s="30"/>
      <c r="G30" s="30"/>
      <c r="H30" s="30"/>
      <c r="I30" s="30"/>
      <c r="J30" s="30"/>
    </row>
  </sheetData>
  <mergeCells count="38">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G22"/>
    <mergeCell ref="A23:C23"/>
    <mergeCell ref="D23:J23"/>
    <mergeCell ref="A25:J25"/>
    <mergeCell ref="A26:J26"/>
    <mergeCell ref="A27:J27"/>
    <mergeCell ref="A28:J28"/>
    <mergeCell ref="A29:J29"/>
    <mergeCell ref="A30:J30"/>
    <mergeCell ref="A11:A12"/>
    <mergeCell ref="A15:A18"/>
    <mergeCell ref="A20:A21"/>
    <mergeCell ref="B16:B17"/>
    <mergeCell ref="B20:B21"/>
    <mergeCell ref="G13:G14"/>
    <mergeCell ref="H13:H14"/>
    <mergeCell ref="I13:I14"/>
    <mergeCell ref="J13:J14"/>
    <mergeCell ref="A6:B10"/>
  </mergeCells>
  <pageMargins left="0.75" right="0.75" top="1" bottom="1" header="0.5" footer="0.5"/>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topLeftCell="A10" workbookViewId="0">
      <selection activeCell="O14" sqref="O14"/>
    </sheetView>
  </sheetViews>
  <sheetFormatPr defaultColWidth="9" defaultRowHeight="13.5"/>
  <cols>
    <col min="3" max="3" width="13" customWidth="1"/>
    <col min="4" max="4" width="10.125"/>
    <col min="5" max="5" width="9.625" customWidth="1"/>
    <col min="6" max="6" width="10.875" customWidth="1"/>
    <col min="7" max="7" width="9.5" customWidth="1"/>
    <col min="10" max="10" width="10.875" customWidth="1"/>
  </cols>
  <sheetData>
    <row r="1" ht="22.5" spans="1:10">
      <c r="A1" s="1" t="s">
        <v>665</v>
      </c>
      <c r="B1" s="1"/>
      <c r="C1" s="1"/>
      <c r="D1" s="1"/>
      <c r="E1" s="1"/>
      <c r="F1" s="1"/>
      <c r="G1" s="1"/>
      <c r="H1" s="1"/>
      <c r="I1" s="1"/>
      <c r="J1" s="1"/>
    </row>
    <row r="2" ht="22.5" spans="1:10">
      <c r="A2" s="1"/>
      <c r="B2" s="1"/>
      <c r="C2" s="1"/>
      <c r="D2" s="1"/>
      <c r="E2" s="1"/>
      <c r="F2" s="1"/>
      <c r="G2" s="1"/>
      <c r="H2" s="1"/>
      <c r="I2" s="31" t="s">
        <v>666</v>
      </c>
      <c r="J2" s="31"/>
    </row>
    <row r="3" ht="22.5" spans="1:10">
      <c r="A3" s="1"/>
      <c r="B3" s="1"/>
      <c r="C3" s="1"/>
      <c r="D3" s="1"/>
      <c r="E3" s="1"/>
      <c r="F3" s="1"/>
      <c r="G3" s="1"/>
      <c r="H3" s="1"/>
      <c r="I3" s="31" t="s">
        <v>3</v>
      </c>
      <c r="J3" s="31"/>
    </row>
    <row r="4" ht="25" customHeight="1" spans="1:10">
      <c r="A4" s="2" t="s">
        <v>667</v>
      </c>
      <c r="B4" s="2"/>
      <c r="C4" s="3" t="s">
        <v>779</v>
      </c>
      <c r="D4" s="3"/>
      <c r="E4" s="3"/>
      <c r="F4" s="3"/>
      <c r="G4" s="3"/>
      <c r="H4" s="3"/>
      <c r="I4" s="3"/>
      <c r="J4" s="3"/>
    </row>
    <row r="5" ht="25" customHeight="1" spans="1:10">
      <c r="A5" s="2" t="s">
        <v>669</v>
      </c>
      <c r="B5" s="2"/>
      <c r="C5" s="4" t="s">
        <v>593</v>
      </c>
      <c r="D5" s="4"/>
      <c r="E5" s="4"/>
      <c r="F5" s="2" t="s">
        <v>670</v>
      </c>
      <c r="G5" s="3" t="s">
        <v>593</v>
      </c>
      <c r="H5" s="3"/>
      <c r="I5" s="3"/>
      <c r="J5" s="3"/>
    </row>
    <row r="6" ht="25" customHeight="1" spans="1:10">
      <c r="A6" s="2" t="s">
        <v>671</v>
      </c>
      <c r="B6" s="2"/>
      <c r="C6" s="2"/>
      <c r="D6" s="2" t="s">
        <v>672</v>
      </c>
      <c r="E6" s="2" t="s">
        <v>506</v>
      </c>
      <c r="F6" s="2" t="s">
        <v>673</v>
      </c>
      <c r="G6" s="2" t="s">
        <v>674</v>
      </c>
      <c r="H6" s="2" t="s">
        <v>675</v>
      </c>
      <c r="I6" s="2" t="s">
        <v>676</v>
      </c>
      <c r="J6" s="2"/>
    </row>
    <row r="7" ht="25" customHeight="1" spans="1:10">
      <c r="A7" s="2"/>
      <c r="B7" s="2"/>
      <c r="C7" s="5" t="s">
        <v>677</v>
      </c>
      <c r="D7" s="6">
        <f t="shared" ref="D7:F7" si="0">D9+D8</f>
        <v>255660</v>
      </c>
      <c r="E7" s="6">
        <f t="shared" si="0"/>
        <v>255660</v>
      </c>
      <c r="F7" s="6">
        <f t="shared" si="0"/>
        <v>255660</v>
      </c>
      <c r="G7" s="2">
        <v>10</v>
      </c>
      <c r="H7" s="7">
        <f>F7/E7</f>
        <v>1</v>
      </c>
      <c r="I7" s="32">
        <v>10</v>
      </c>
      <c r="J7" s="32"/>
    </row>
    <row r="8" ht="27" customHeight="1" spans="1:10">
      <c r="A8" s="2"/>
      <c r="B8" s="2"/>
      <c r="C8" s="5" t="s">
        <v>678</v>
      </c>
      <c r="D8" s="6">
        <v>255660</v>
      </c>
      <c r="E8" s="6">
        <v>255660</v>
      </c>
      <c r="F8" s="6">
        <v>255660</v>
      </c>
      <c r="G8" s="2" t="s">
        <v>510</v>
      </c>
      <c r="H8" s="7">
        <f>F8/E8</f>
        <v>1</v>
      </c>
      <c r="I8" s="9" t="s">
        <v>510</v>
      </c>
      <c r="J8" s="9"/>
    </row>
    <row r="9" ht="25" customHeight="1" spans="1:10">
      <c r="A9" s="2"/>
      <c r="B9" s="2"/>
      <c r="C9" s="8" t="s">
        <v>679</v>
      </c>
      <c r="D9" s="6"/>
      <c r="E9" s="6"/>
      <c r="F9" s="6"/>
      <c r="G9" s="2" t="s">
        <v>510</v>
      </c>
      <c r="H9" s="7"/>
      <c r="I9" s="9" t="s">
        <v>510</v>
      </c>
      <c r="J9" s="9"/>
    </row>
    <row r="10" ht="25" customHeight="1" spans="1:10">
      <c r="A10" s="2"/>
      <c r="B10" s="2"/>
      <c r="C10" s="5" t="s">
        <v>624</v>
      </c>
      <c r="D10" s="9" t="s">
        <v>510</v>
      </c>
      <c r="E10" s="9" t="s">
        <v>510</v>
      </c>
      <c r="F10" s="9" t="s">
        <v>510</v>
      </c>
      <c r="G10" s="2" t="s">
        <v>510</v>
      </c>
      <c r="H10" s="10"/>
      <c r="I10" s="9" t="s">
        <v>510</v>
      </c>
      <c r="J10" s="9"/>
    </row>
    <row r="11" ht="25" customHeight="1" spans="1:10">
      <c r="A11" s="2" t="s">
        <v>680</v>
      </c>
      <c r="B11" s="2" t="s">
        <v>681</v>
      </c>
      <c r="C11" s="2"/>
      <c r="D11" s="2"/>
      <c r="E11" s="2"/>
      <c r="F11" s="9" t="s">
        <v>606</v>
      </c>
      <c r="G11" s="9"/>
      <c r="H11" s="9"/>
      <c r="I11" s="9"/>
      <c r="J11" s="9"/>
    </row>
    <row r="12" ht="63" customHeight="1" spans="1:10">
      <c r="A12" s="2"/>
      <c r="B12" s="78" t="s">
        <v>780</v>
      </c>
      <c r="C12" s="79"/>
      <c r="D12" s="79"/>
      <c r="E12" s="80"/>
      <c r="F12" s="9" t="s">
        <v>683</v>
      </c>
      <c r="G12" s="9"/>
      <c r="H12" s="9"/>
      <c r="I12" s="9"/>
      <c r="J12" s="9"/>
    </row>
    <row r="13" ht="30" customHeight="1" spans="1:10">
      <c r="A13" s="39" t="s">
        <v>684</v>
      </c>
      <c r="B13" s="40"/>
      <c r="C13" s="41"/>
      <c r="D13" s="39" t="s">
        <v>685</v>
      </c>
      <c r="E13" s="40"/>
      <c r="F13" s="41"/>
      <c r="G13" s="42" t="s">
        <v>635</v>
      </c>
      <c r="H13" s="42" t="s">
        <v>674</v>
      </c>
      <c r="I13" s="42" t="s">
        <v>676</v>
      </c>
      <c r="J13" s="42" t="s">
        <v>636</v>
      </c>
    </row>
    <row r="14" ht="30" customHeight="1" spans="1:10">
      <c r="A14" s="2" t="s">
        <v>629</v>
      </c>
      <c r="B14" s="2" t="s">
        <v>630</v>
      </c>
      <c r="C14" s="2" t="s">
        <v>631</v>
      </c>
      <c r="D14" s="2" t="s">
        <v>632</v>
      </c>
      <c r="E14" s="2" t="s">
        <v>633</v>
      </c>
      <c r="F14" s="43" t="s">
        <v>634</v>
      </c>
      <c r="G14" s="44"/>
      <c r="H14" s="44"/>
      <c r="I14" s="44"/>
      <c r="J14" s="44"/>
    </row>
    <row r="15" ht="30" customHeight="1" spans="1:10">
      <c r="A15" s="45" t="s">
        <v>637</v>
      </c>
      <c r="B15" s="17" t="s">
        <v>638</v>
      </c>
      <c r="C15" s="24" t="s">
        <v>781</v>
      </c>
      <c r="D15" s="19" t="s">
        <v>710</v>
      </c>
      <c r="E15" s="21" t="s">
        <v>782</v>
      </c>
      <c r="F15" s="21" t="s">
        <v>642</v>
      </c>
      <c r="G15" s="21" t="s">
        <v>783</v>
      </c>
      <c r="H15" s="22">
        <v>20</v>
      </c>
      <c r="I15" s="22">
        <v>20</v>
      </c>
      <c r="J15" s="17" t="s">
        <v>588</v>
      </c>
    </row>
    <row r="16" ht="30" customHeight="1" spans="1:10">
      <c r="A16" s="45"/>
      <c r="B16" s="17" t="s">
        <v>716</v>
      </c>
      <c r="C16" s="51" t="s">
        <v>775</v>
      </c>
      <c r="D16" s="19" t="s">
        <v>696</v>
      </c>
      <c r="E16" s="21" t="s">
        <v>739</v>
      </c>
      <c r="F16" s="21" t="s">
        <v>654</v>
      </c>
      <c r="G16" s="21" t="s">
        <v>740</v>
      </c>
      <c r="H16" s="22">
        <v>10</v>
      </c>
      <c r="I16" s="22">
        <v>10</v>
      </c>
      <c r="J16" s="17" t="s">
        <v>588</v>
      </c>
    </row>
    <row r="17" ht="30" customHeight="1" spans="1:10">
      <c r="A17" s="45"/>
      <c r="B17" s="17"/>
      <c r="C17" s="51" t="s">
        <v>776</v>
      </c>
      <c r="D17" s="19" t="s">
        <v>710</v>
      </c>
      <c r="E17" s="21" t="s">
        <v>739</v>
      </c>
      <c r="F17" s="21" t="s">
        <v>654</v>
      </c>
      <c r="G17" s="21" t="s">
        <v>740</v>
      </c>
      <c r="H17" s="22">
        <v>10</v>
      </c>
      <c r="I17" s="22">
        <v>10</v>
      </c>
      <c r="J17" s="17" t="s">
        <v>588</v>
      </c>
    </row>
    <row r="18" ht="30" customHeight="1" spans="1:10">
      <c r="A18" s="45"/>
      <c r="B18" s="17" t="s">
        <v>650</v>
      </c>
      <c r="C18" s="24" t="s">
        <v>742</v>
      </c>
      <c r="D18" s="19" t="s">
        <v>696</v>
      </c>
      <c r="E18" s="17" t="s">
        <v>743</v>
      </c>
      <c r="F18" s="21" t="s">
        <v>654</v>
      </c>
      <c r="G18" s="21" t="s">
        <v>740</v>
      </c>
      <c r="H18" s="22">
        <v>10</v>
      </c>
      <c r="I18" s="22">
        <v>10</v>
      </c>
      <c r="J18" s="17" t="s">
        <v>588</v>
      </c>
    </row>
    <row r="19" ht="30" customHeight="1" spans="1:10">
      <c r="A19" s="60" t="s">
        <v>721</v>
      </c>
      <c r="B19" s="55" t="s">
        <v>722</v>
      </c>
      <c r="C19" s="17" t="s">
        <v>778</v>
      </c>
      <c r="D19" s="19" t="s">
        <v>696</v>
      </c>
      <c r="E19" s="67" t="s">
        <v>784</v>
      </c>
      <c r="F19" s="21" t="s">
        <v>654</v>
      </c>
      <c r="G19" s="21" t="s">
        <v>740</v>
      </c>
      <c r="H19" s="22">
        <v>10</v>
      </c>
      <c r="I19" s="22">
        <v>10</v>
      </c>
      <c r="J19" s="17" t="s">
        <v>588</v>
      </c>
    </row>
    <row r="20" ht="30" customHeight="1" spans="1:10">
      <c r="A20" s="74"/>
      <c r="B20" s="59"/>
      <c r="C20" s="17" t="s">
        <v>785</v>
      </c>
      <c r="D20" s="19" t="s">
        <v>696</v>
      </c>
      <c r="E20" s="67" t="s">
        <v>761</v>
      </c>
      <c r="F20" s="21" t="s">
        <v>654</v>
      </c>
      <c r="G20" s="21" t="s">
        <v>740</v>
      </c>
      <c r="H20" s="22">
        <v>10</v>
      </c>
      <c r="I20" s="22">
        <v>10</v>
      </c>
      <c r="J20" s="17" t="s">
        <v>588</v>
      </c>
    </row>
    <row r="21" ht="30" customHeight="1" spans="1:10">
      <c r="A21" s="55" t="s">
        <v>657</v>
      </c>
      <c r="B21" s="55" t="s">
        <v>746</v>
      </c>
      <c r="C21" s="21" t="s">
        <v>699</v>
      </c>
      <c r="D21" s="19" t="s">
        <v>696</v>
      </c>
      <c r="E21" s="54" t="s">
        <v>770</v>
      </c>
      <c r="F21" s="21" t="s">
        <v>654</v>
      </c>
      <c r="G21" s="21" t="s">
        <v>748</v>
      </c>
      <c r="H21" s="22">
        <v>10</v>
      </c>
      <c r="I21" s="22">
        <v>10</v>
      </c>
      <c r="J21" s="17" t="s">
        <v>588</v>
      </c>
    </row>
    <row r="22" ht="30" customHeight="1" spans="1:10">
      <c r="A22" s="59"/>
      <c r="B22" s="59"/>
      <c r="C22" s="21" t="s">
        <v>656</v>
      </c>
      <c r="D22" s="19" t="s">
        <v>696</v>
      </c>
      <c r="E22" s="21" t="s">
        <v>770</v>
      </c>
      <c r="F22" s="21" t="s">
        <v>654</v>
      </c>
      <c r="G22" s="21" t="s">
        <v>748</v>
      </c>
      <c r="H22" s="22">
        <v>10</v>
      </c>
      <c r="I22" s="22">
        <v>10</v>
      </c>
      <c r="J22" s="17" t="s">
        <v>588</v>
      </c>
    </row>
    <row r="23" ht="30" customHeight="1" spans="1:10">
      <c r="A23" s="19" t="s">
        <v>729</v>
      </c>
      <c r="B23" s="19"/>
      <c r="C23" s="19"/>
      <c r="D23" s="19"/>
      <c r="E23" s="19"/>
      <c r="F23" s="19"/>
      <c r="G23" s="19"/>
      <c r="H23" s="19">
        <v>100</v>
      </c>
      <c r="I23" s="19">
        <v>100</v>
      </c>
      <c r="J23" s="69" t="s">
        <v>702</v>
      </c>
    </row>
    <row r="24" ht="30" customHeight="1" spans="1:10">
      <c r="A24" s="28" t="s">
        <v>749</v>
      </c>
      <c r="B24" s="28"/>
      <c r="C24" s="28"/>
      <c r="D24" s="28" t="s">
        <v>588</v>
      </c>
      <c r="E24" s="28"/>
      <c r="F24" s="28"/>
      <c r="G24" s="28"/>
      <c r="H24" s="28"/>
      <c r="I24" s="28"/>
      <c r="J24" s="28"/>
    </row>
    <row r="25" ht="15" customHeight="1" spans="1:10">
      <c r="A25" s="29" t="s">
        <v>661</v>
      </c>
      <c r="B25" s="29"/>
      <c r="C25" s="29"/>
      <c r="D25" s="29"/>
      <c r="E25" s="29"/>
      <c r="F25" s="29"/>
      <c r="G25" s="29"/>
      <c r="H25" s="29"/>
      <c r="I25" s="29"/>
      <c r="J25" s="29"/>
    </row>
    <row r="26" spans="1:10">
      <c r="A26" s="30" t="s">
        <v>662</v>
      </c>
      <c r="B26" s="30"/>
      <c r="C26" s="30"/>
      <c r="D26" s="30"/>
      <c r="E26" s="30"/>
      <c r="F26" s="30"/>
      <c r="G26" s="30"/>
      <c r="H26" s="30"/>
      <c r="I26" s="30"/>
      <c r="J26" s="30"/>
    </row>
    <row r="27" spans="1:10">
      <c r="A27" s="30" t="s">
        <v>663</v>
      </c>
      <c r="B27" s="30"/>
      <c r="C27" s="30"/>
      <c r="D27" s="30"/>
      <c r="E27" s="30"/>
      <c r="F27" s="30"/>
      <c r="G27" s="30"/>
      <c r="H27" s="30"/>
      <c r="I27" s="30"/>
      <c r="J27" s="30"/>
    </row>
    <row r="28" spans="1:10">
      <c r="A28" s="30" t="s">
        <v>703</v>
      </c>
      <c r="B28" s="30"/>
      <c r="C28" s="30"/>
      <c r="D28" s="30"/>
      <c r="E28" s="30"/>
      <c r="F28" s="30"/>
      <c r="G28" s="30"/>
      <c r="H28" s="30"/>
      <c r="I28" s="30"/>
      <c r="J28" s="30"/>
    </row>
    <row r="29" spans="1:10">
      <c r="A29" s="30" t="s">
        <v>704</v>
      </c>
      <c r="B29" s="30"/>
      <c r="C29" s="30"/>
      <c r="D29" s="30"/>
      <c r="E29" s="30"/>
      <c r="F29" s="30"/>
      <c r="G29" s="30"/>
      <c r="H29" s="30"/>
      <c r="I29" s="30"/>
      <c r="J29" s="30"/>
    </row>
    <row r="30" spans="1:10">
      <c r="A30" s="30" t="s">
        <v>705</v>
      </c>
      <c r="B30" s="30"/>
      <c r="C30" s="30"/>
      <c r="D30" s="30"/>
      <c r="E30" s="30"/>
      <c r="F30" s="30"/>
      <c r="G30" s="30"/>
      <c r="H30" s="30"/>
      <c r="I30" s="30"/>
      <c r="J30" s="30"/>
    </row>
    <row r="31" spans="1:10">
      <c r="A31" s="30" t="s">
        <v>706</v>
      </c>
      <c r="B31" s="30"/>
      <c r="C31" s="30"/>
      <c r="D31" s="30"/>
      <c r="E31" s="30"/>
      <c r="F31" s="30"/>
      <c r="G31" s="30"/>
      <c r="H31" s="30"/>
      <c r="I31" s="30"/>
      <c r="J31" s="30"/>
    </row>
  </sheetData>
  <mergeCells count="40">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G23"/>
    <mergeCell ref="A24:C24"/>
    <mergeCell ref="D24:J24"/>
    <mergeCell ref="A26:J26"/>
    <mergeCell ref="A27:J27"/>
    <mergeCell ref="A28:J28"/>
    <mergeCell ref="A29:J29"/>
    <mergeCell ref="A30:J30"/>
    <mergeCell ref="A31:J31"/>
    <mergeCell ref="A11:A12"/>
    <mergeCell ref="A15:A18"/>
    <mergeCell ref="A19:A20"/>
    <mergeCell ref="A21:A22"/>
    <mergeCell ref="B16:B17"/>
    <mergeCell ref="B19:B20"/>
    <mergeCell ref="B21:B22"/>
    <mergeCell ref="G13:G14"/>
    <mergeCell ref="H13:H14"/>
    <mergeCell ref="I13:I14"/>
    <mergeCell ref="J13:J14"/>
    <mergeCell ref="A6:B10"/>
  </mergeCells>
  <pageMargins left="0.75" right="0.75" top="1" bottom="1" header="0.5" footer="0.5"/>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2"/>
  <sheetViews>
    <sheetView workbookViewId="0">
      <selection activeCell="R13" sqref="R13"/>
    </sheetView>
  </sheetViews>
  <sheetFormatPr defaultColWidth="9" defaultRowHeight="13.5"/>
  <cols>
    <col min="3" max="3" width="13" customWidth="1"/>
    <col min="4" max="4" width="10.125"/>
    <col min="5" max="5" width="9.625" customWidth="1"/>
    <col min="6" max="6" width="10.875" customWidth="1"/>
    <col min="7" max="7" width="9.5" customWidth="1"/>
    <col min="10" max="10" width="10.875" customWidth="1"/>
  </cols>
  <sheetData>
    <row r="1" ht="22.5" spans="1:10">
      <c r="A1" s="1" t="s">
        <v>665</v>
      </c>
      <c r="B1" s="1"/>
      <c r="C1" s="1"/>
      <c r="D1" s="1"/>
      <c r="E1" s="1"/>
      <c r="F1" s="1"/>
      <c r="G1" s="1"/>
      <c r="H1" s="1"/>
      <c r="I1" s="1"/>
      <c r="J1" s="1"/>
    </row>
    <row r="2" ht="22.5" spans="1:10">
      <c r="A2" s="1"/>
      <c r="B2" s="1"/>
      <c r="C2" s="1"/>
      <c r="D2" s="1"/>
      <c r="E2" s="1"/>
      <c r="F2" s="1"/>
      <c r="G2" s="1"/>
      <c r="H2" s="1"/>
      <c r="I2" s="31" t="s">
        <v>666</v>
      </c>
      <c r="J2" s="31"/>
    </row>
    <row r="3" ht="22.5" spans="1:10">
      <c r="A3" s="1"/>
      <c r="B3" s="1"/>
      <c r="C3" s="1"/>
      <c r="D3" s="1"/>
      <c r="E3" s="1"/>
      <c r="F3" s="1"/>
      <c r="G3" s="1"/>
      <c r="H3" s="1"/>
      <c r="I3" s="31" t="s">
        <v>3</v>
      </c>
      <c r="J3" s="31"/>
    </row>
    <row r="4" ht="27" customHeight="1" spans="1:10">
      <c r="A4" s="2" t="s">
        <v>667</v>
      </c>
      <c r="B4" s="2"/>
      <c r="C4" s="3" t="s">
        <v>786</v>
      </c>
      <c r="D4" s="3"/>
      <c r="E4" s="3"/>
      <c r="F4" s="3"/>
      <c r="G4" s="3"/>
      <c r="H4" s="3"/>
      <c r="I4" s="3"/>
      <c r="J4" s="3"/>
    </row>
    <row r="5" ht="27" customHeight="1" spans="1:10">
      <c r="A5" s="2" t="s">
        <v>669</v>
      </c>
      <c r="B5" s="2"/>
      <c r="C5" s="4" t="s">
        <v>593</v>
      </c>
      <c r="D5" s="4"/>
      <c r="E5" s="4"/>
      <c r="F5" s="2" t="s">
        <v>670</v>
      </c>
      <c r="G5" s="3" t="s">
        <v>593</v>
      </c>
      <c r="H5" s="3"/>
      <c r="I5" s="3"/>
      <c r="J5" s="3"/>
    </row>
    <row r="6" ht="27" customHeight="1" spans="1:10">
      <c r="A6" s="2" t="s">
        <v>671</v>
      </c>
      <c r="B6" s="2"/>
      <c r="C6" s="2"/>
      <c r="D6" s="2" t="s">
        <v>672</v>
      </c>
      <c r="E6" s="2" t="s">
        <v>506</v>
      </c>
      <c r="F6" s="2" t="s">
        <v>673</v>
      </c>
      <c r="G6" s="2" t="s">
        <v>674</v>
      </c>
      <c r="H6" s="2" t="s">
        <v>675</v>
      </c>
      <c r="I6" s="2" t="s">
        <v>676</v>
      </c>
      <c r="J6" s="2"/>
    </row>
    <row r="7" ht="27" customHeight="1" spans="1:10">
      <c r="A7" s="2"/>
      <c r="B7" s="2"/>
      <c r="C7" s="5" t="s">
        <v>677</v>
      </c>
      <c r="D7" s="6">
        <f t="shared" ref="D7:F7" si="0">D9+D8</f>
        <v>408390</v>
      </c>
      <c r="E7" s="6">
        <f t="shared" si="0"/>
        <v>408390</v>
      </c>
      <c r="F7" s="6">
        <f t="shared" si="0"/>
        <v>408390</v>
      </c>
      <c r="G7" s="2">
        <v>10</v>
      </c>
      <c r="H7" s="7">
        <f>F7/E7</f>
        <v>1</v>
      </c>
      <c r="I7" s="32">
        <v>10</v>
      </c>
      <c r="J7" s="32"/>
    </row>
    <row r="8" ht="27" customHeight="1" spans="1:17">
      <c r="A8" s="2"/>
      <c r="B8" s="2"/>
      <c r="C8" s="5" t="s">
        <v>678</v>
      </c>
      <c r="D8" s="6">
        <v>408390</v>
      </c>
      <c r="E8" s="6">
        <v>408390</v>
      </c>
      <c r="F8" s="6">
        <v>408390</v>
      </c>
      <c r="G8" s="2" t="s">
        <v>510</v>
      </c>
      <c r="H8" s="7">
        <f>F8/E8</f>
        <v>1</v>
      </c>
      <c r="I8" s="9" t="s">
        <v>510</v>
      </c>
      <c r="J8" s="9"/>
      <c r="Q8" s="72"/>
    </row>
    <row r="9" ht="27" customHeight="1" spans="1:10">
      <c r="A9" s="2"/>
      <c r="B9" s="2"/>
      <c r="C9" s="8" t="s">
        <v>679</v>
      </c>
      <c r="D9" s="6"/>
      <c r="E9" s="6"/>
      <c r="F9" s="6"/>
      <c r="G9" s="2" t="s">
        <v>510</v>
      </c>
      <c r="H9" s="7"/>
      <c r="I9" s="9" t="s">
        <v>510</v>
      </c>
      <c r="J9" s="9"/>
    </row>
    <row r="10" ht="27" customHeight="1" spans="1:10">
      <c r="A10" s="2"/>
      <c r="B10" s="2"/>
      <c r="C10" s="5" t="s">
        <v>624</v>
      </c>
      <c r="D10" s="9" t="s">
        <v>510</v>
      </c>
      <c r="E10" s="9" t="s">
        <v>510</v>
      </c>
      <c r="F10" s="9" t="s">
        <v>510</v>
      </c>
      <c r="G10" s="2" t="s">
        <v>510</v>
      </c>
      <c r="H10" s="10"/>
      <c r="I10" s="9" t="s">
        <v>510</v>
      </c>
      <c r="J10" s="9"/>
    </row>
    <row r="11" ht="27" customHeight="1" spans="1:10">
      <c r="A11" s="2" t="s">
        <v>680</v>
      </c>
      <c r="B11" s="2" t="s">
        <v>681</v>
      </c>
      <c r="C11" s="2"/>
      <c r="D11" s="2"/>
      <c r="E11" s="2"/>
      <c r="F11" s="9" t="s">
        <v>606</v>
      </c>
      <c r="G11" s="9"/>
      <c r="H11" s="9"/>
      <c r="I11" s="9"/>
      <c r="J11" s="9"/>
    </row>
    <row r="12" ht="29" customHeight="1" spans="1:10">
      <c r="A12" s="2"/>
      <c r="B12" s="75" t="s">
        <v>787</v>
      </c>
      <c r="C12" s="76"/>
      <c r="D12" s="76"/>
      <c r="E12" s="77"/>
      <c r="F12" s="9" t="s">
        <v>683</v>
      </c>
      <c r="G12" s="9"/>
      <c r="H12" s="9"/>
      <c r="I12" s="9"/>
      <c r="J12" s="9"/>
    </row>
    <row r="13" ht="28" customHeight="1" spans="1:10">
      <c r="A13" s="39" t="s">
        <v>684</v>
      </c>
      <c r="B13" s="40"/>
      <c r="C13" s="41"/>
      <c r="D13" s="39" t="s">
        <v>685</v>
      </c>
      <c r="E13" s="40"/>
      <c r="F13" s="41"/>
      <c r="G13" s="42" t="s">
        <v>635</v>
      </c>
      <c r="H13" s="42" t="s">
        <v>674</v>
      </c>
      <c r="I13" s="42" t="s">
        <v>676</v>
      </c>
      <c r="J13" s="42" t="s">
        <v>636</v>
      </c>
    </row>
    <row r="14" ht="28" customHeight="1" spans="1:10">
      <c r="A14" s="2" t="s">
        <v>629</v>
      </c>
      <c r="B14" s="2" t="s">
        <v>630</v>
      </c>
      <c r="C14" s="2" t="s">
        <v>631</v>
      </c>
      <c r="D14" s="2" t="s">
        <v>632</v>
      </c>
      <c r="E14" s="2" t="s">
        <v>633</v>
      </c>
      <c r="F14" s="43" t="s">
        <v>634</v>
      </c>
      <c r="G14" s="44"/>
      <c r="H14" s="44"/>
      <c r="I14" s="44"/>
      <c r="J14" s="44"/>
    </row>
    <row r="15" ht="28" customHeight="1" spans="1:10">
      <c r="A15" s="45" t="s">
        <v>637</v>
      </c>
      <c r="B15" s="17" t="s">
        <v>638</v>
      </c>
      <c r="C15" s="24" t="s">
        <v>788</v>
      </c>
      <c r="D15" s="19" t="s">
        <v>710</v>
      </c>
      <c r="E15" s="21" t="s">
        <v>18</v>
      </c>
      <c r="F15" s="21" t="s">
        <v>642</v>
      </c>
      <c r="G15" s="21" t="s">
        <v>789</v>
      </c>
      <c r="H15" s="22">
        <v>10</v>
      </c>
      <c r="I15" s="22">
        <v>10</v>
      </c>
      <c r="J15" s="17" t="s">
        <v>588</v>
      </c>
    </row>
    <row r="16" ht="28" customHeight="1" spans="1:10">
      <c r="A16" s="45"/>
      <c r="B16" s="17" t="s">
        <v>716</v>
      </c>
      <c r="C16" s="51" t="s">
        <v>775</v>
      </c>
      <c r="D16" s="19" t="s">
        <v>696</v>
      </c>
      <c r="E16" s="21" t="s">
        <v>739</v>
      </c>
      <c r="F16" s="21" t="s">
        <v>654</v>
      </c>
      <c r="G16" s="21" t="s">
        <v>740</v>
      </c>
      <c r="H16" s="22">
        <v>10</v>
      </c>
      <c r="I16" s="22">
        <v>10</v>
      </c>
      <c r="J16" s="17" t="s">
        <v>588</v>
      </c>
    </row>
    <row r="17" ht="28" customHeight="1" spans="1:10">
      <c r="A17" s="45"/>
      <c r="B17" s="17"/>
      <c r="C17" s="51" t="s">
        <v>776</v>
      </c>
      <c r="D17" s="19" t="s">
        <v>710</v>
      </c>
      <c r="E17" s="21" t="s">
        <v>739</v>
      </c>
      <c r="F17" s="21" t="s">
        <v>654</v>
      </c>
      <c r="G17" s="21" t="s">
        <v>740</v>
      </c>
      <c r="H17" s="22">
        <v>10</v>
      </c>
      <c r="I17" s="22">
        <v>10</v>
      </c>
      <c r="J17" s="17" t="s">
        <v>588</v>
      </c>
    </row>
    <row r="18" ht="28" customHeight="1" spans="1:10">
      <c r="A18" s="45"/>
      <c r="B18" s="17" t="s">
        <v>650</v>
      </c>
      <c r="C18" s="24" t="s">
        <v>742</v>
      </c>
      <c r="D18" s="19" t="s">
        <v>696</v>
      </c>
      <c r="E18" s="17" t="s">
        <v>743</v>
      </c>
      <c r="F18" s="21" t="s">
        <v>654</v>
      </c>
      <c r="G18" s="21" t="s">
        <v>740</v>
      </c>
      <c r="H18" s="22">
        <v>10</v>
      </c>
      <c r="I18" s="22">
        <v>10</v>
      </c>
      <c r="J18" s="17" t="s">
        <v>588</v>
      </c>
    </row>
    <row r="19" ht="28" customHeight="1" spans="1:10">
      <c r="A19" s="60" t="s">
        <v>721</v>
      </c>
      <c r="B19" s="55" t="s">
        <v>722</v>
      </c>
      <c r="C19" s="24" t="s">
        <v>778</v>
      </c>
      <c r="D19" s="19" t="s">
        <v>696</v>
      </c>
      <c r="E19" s="67" t="s">
        <v>784</v>
      </c>
      <c r="F19" s="21" t="s">
        <v>654</v>
      </c>
      <c r="G19" s="21" t="s">
        <v>740</v>
      </c>
      <c r="H19" s="22">
        <v>10</v>
      </c>
      <c r="I19" s="22">
        <v>10</v>
      </c>
      <c r="J19" s="17" t="s">
        <v>588</v>
      </c>
    </row>
    <row r="20" ht="28" customHeight="1" spans="1:10">
      <c r="A20" s="61"/>
      <c r="B20" s="57"/>
      <c r="C20" s="24" t="s">
        <v>790</v>
      </c>
      <c r="D20" s="19" t="s">
        <v>696</v>
      </c>
      <c r="E20" s="63" t="s">
        <v>791</v>
      </c>
      <c r="F20" s="21" t="s">
        <v>654</v>
      </c>
      <c r="G20" s="21" t="s">
        <v>740</v>
      </c>
      <c r="H20" s="22">
        <v>10</v>
      </c>
      <c r="I20" s="22">
        <v>10</v>
      </c>
      <c r="J20" s="17" t="s">
        <v>588</v>
      </c>
    </row>
    <row r="21" ht="28" customHeight="1" spans="1:10">
      <c r="A21" s="74"/>
      <c r="B21" s="59"/>
      <c r="C21" s="24" t="s">
        <v>785</v>
      </c>
      <c r="D21" s="19" t="s">
        <v>696</v>
      </c>
      <c r="E21" s="67" t="s">
        <v>761</v>
      </c>
      <c r="F21" s="21" t="s">
        <v>654</v>
      </c>
      <c r="G21" s="21" t="s">
        <v>740</v>
      </c>
      <c r="H21" s="22">
        <v>10</v>
      </c>
      <c r="I21" s="22">
        <v>10</v>
      </c>
      <c r="J21" s="17" t="s">
        <v>588</v>
      </c>
    </row>
    <row r="22" ht="28" customHeight="1" spans="1:10">
      <c r="A22" s="55" t="s">
        <v>657</v>
      </c>
      <c r="B22" s="55" t="s">
        <v>746</v>
      </c>
      <c r="C22" s="26" t="s">
        <v>699</v>
      </c>
      <c r="D22" s="19" t="s">
        <v>696</v>
      </c>
      <c r="E22" s="54" t="s">
        <v>770</v>
      </c>
      <c r="F22" s="21" t="s">
        <v>654</v>
      </c>
      <c r="G22" s="21" t="s">
        <v>748</v>
      </c>
      <c r="H22" s="22">
        <v>10</v>
      </c>
      <c r="I22" s="22">
        <v>10</v>
      </c>
      <c r="J22" s="17" t="s">
        <v>588</v>
      </c>
    </row>
    <row r="23" ht="28" customHeight="1" spans="1:10">
      <c r="A23" s="59"/>
      <c r="B23" s="59"/>
      <c r="C23" s="26" t="s">
        <v>656</v>
      </c>
      <c r="D23" s="19" t="s">
        <v>696</v>
      </c>
      <c r="E23" s="21" t="s">
        <v>770</v>
      </c>
      <c r="F23" s="21" t="s">
        <v>654</v>
      </c>
      <c r="G23" s="21" t="s">
        <v>748</v>
      </c>
      <c r="H23" s="22">
        <v>10</v>
      </c>
      <c r="I23" s="22">
        <v>10</v>
      </c>
      <c r="J23" s="17" t="s">
        <v>588</v>
      </c>
    </row>
    <row r="24" ht="28" customHeight="1" spans="1:10">
      <c r="A24" s="19" t="s">
        <v>729</v>
      </c>
      <c r="B24" s="19"/>
      <c r="C24" s="19"/>
      <c r="D24" s="19"/>
      <c r="E24" s="19"/>
      <c r="F24" s="19"/>
      <c r="G24" s="19"/>
      <c r="H24" s="19">
        <v>100</v>
      </c>
      <c r="I24" s="19">
        <v>100</v>
      </c>
      <c r="J24" s="69" t="s">
        <v>702</v>
      </c>
    </row>
    <row r="25" ht="28" customHeight="1" spans="1:10">
      <c r="A25" s="28" t="s">
        <v>749</v>
      </c>
      <c r="B25" s="28"/>
      <c r="C25" s="28"/>
      <c r="D25" s="28" t="s">
        <v>588</v>
      </c>
      <c r="E25" s="28"/>
      <c r="F25" s="28"/>
      <c r="G25" s="28"/>
      <c r="H25" s="28"/>
      <c r="I25" s="28"/>
      <c r="J25" s="28"/>
    </row>
    <row r="26" spans="1:10">
      <c r="A26" s="29" t="s">
        <v>661</v>
      </c>
      <c r="B26" s="29"/>
      <c r="C26" s="29"/>
      <c r="D26" s="29"/>
      <c r="E26" s="29"/>
      <c r="F26" s="29"/>
      <c r="G26" s="29"/>
      <c r="H26" s="29"/>
      <c r="I26" s="29"/>
      <c r="J26" s="29"/>
    </row>
    <row r="27" spans="1:10">
      <c r="A27" s="30" t="s">
        <v>662</v>
      </c>
      <c r="B27" s="30"/>
      <c r="C27" s="30"/>
      <c r="D27" s="30"/>
      <c r="E27" s="30"/>
      <c r="F27" s="30"/>
      <c r="G27" s="30"/>
      <c r="H27" s="30"/>
      <c r="I27" s="30"/>
      <c r="J27" s="30"/>
    </row>
    <row r="28" spans="1:10">
      <c r="A28" s="30" t="s">
        <v>663</v>
      </c>
      <c r="B28" s="30"/>
      <c r="C28" s="30"/>
      <c r="D28" s="30"/>
      <c r="E28" s="30"/>
      <c r="F28" s="30"/>
      <c r="G28" s="30"/>
      <c r="H28" s="30"/>
      <c r="I28" s="30"/>
      <c r="J28" s="30"/>
    </row>
    <row r="29" spans="1:10">
      <c r="A29" s="30" t="s">
        <v>703</v>
      </c>
      <c r="B29" s="30"/>
      <c r="C29" s="30"/>
      <c r="D29" s="30"/>
      <c r="E29" s="30"/>
      <c r="F29" s="30"/>
      <c r="G29" s="30"/>
      <c r="H29" s="30"/>
      <c r="I29" s="30"/>
      <c r="J29" s="30"/>
    </row>
    <row r="30" spans="1:10">
      <c r="A30" s="30" t="s">
        <v>704</v>
      </c>
      <c r="B30" s="30"/>
      <c r="C30" s="30"/>
      <c r="D30" s="30"/>
      <c r="E30" s="30"/>
      <c r="F30" s="30"/>
      <c r="G30" s="30"/>
      <c r="H30" s="30"/>
      <c r="I30" s="30"/>
      <c r="J30" s="30"/>
    </row>
    <row r="31" spans="1:10">
      <c r="A31" s="30" t="s">
        <v>705</v>
      </c>
      <c r="B31" s="30"/>
      <c r="C31" s="30"/>
      <c r="D31" s="30"/>
      <c r="E31" s="30"/>
      <c r="F31" s="30"/>
      <c r="G31" s="30"/>
      <c r="H31" s="30"/>
      <c r="I31" s="30"/>
      <c r="J31" s="30"/>
    </row>
    <row r="32" spans="1:10">
      <c r="A32" s="30" t="s">
        <v>706</v>
      </c>
      <c r="B32" s="30"/>
      <c r="C32" s="30"/>
      <c r="D32" s="30"/>
      <c r="E32" s="30"/>
      <c r="F32" s="30"/>
      <c r="G32" s="30"/>
      <c r="H32" s="30"/>
      <c r="I32" s="30"/>
      <c r="J32" s="30"/>
    </row>
  </sheetData>
  <mergeCells count="40">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G24"/>
    <mergeCell ref="A25:C25"/>
    <mergeCell ref="D25:J25"/>
    <mergeCell ref="A27:J27"/>
    <mergeCell ref="A28:J28"/>
    <mergeCell ref="A29:J29"/>
    <mergeCell ref="A30:J30"/>
    <mergeCell ref="A31:J31"/>
    <mergeCell ref="A32:J32"/>
    <mergeCell ref="A11:A12"/>
    <mergeCell ref="A15:A18"/>
    <mergeCell ref="A19:A21"/>
    <mergeCell ref="A22:A23"/>
    <mergeCell ref="B16:B17"/>
    <mergeCell ref="B19:B21"/>
    <mergeCell ref="B22:B23"/>
    <mergeCell ref="G13:G14"/>
    <mergeCell ref="H13:H14"/>
    <mergeCell ref="I13:I14"/>
    <mergeCell ref="J13:J14"/>
    <mergeCell ref="A6:B10"/>
  </mergeCells>
  <pageMargins left="0.75" right="0.75" top="1" bottom="1" header="0.5" footer="0.5"/>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3"/>
  <sheetViews>
    <sheetView workbookViewId="0">
      <selection activeCell="N12" sqref="N12"/>
    </sheetView>
  </sheetViews>
  <sheetFormatPr defaultColWidth="9" defaultRowHeight="13.5"/>
  <cols>
    <col min="3" max="3" width="13" customWidth="1"/>
    <col min="4" max="4" width="10.125"/>
    <col min="5" max="5" width="9.625" customWidth="1"/>
    <col min="6" max="6" width="10.875" customWidth="1"/>
    <col min="7" max="7" width="9.5" customWidth="1"/>
    <col min="10" max="10" width="10.875" customWidth="1"/>
  </cols>
  <sheetData>
    <row r="1" ht="22.5" spans="1:10">
      <c r="A1" s="1" t="s">
        <v>665</v>
      </c>
      <c r="B1" s="1"/>
      <c r="C1" s="1"/>
      <c r="D1" s="1"/>
      <c r="E1" s="1"/>
      <c r="F1" s="1"/>
      <c r="G1" s="1"/>
      <c r="H1" s="1"/>
      <c r="I1" s="1"/>
      <c r="J1" s="1"/>
    </row>
    <row r="2" ht="22.5" spans="1:10">
      <c r="A2" s="1"/>
      <c r="B2" s="1"/>
      <c r="C2" s="1"/>
      <c r="D2" s="1"/>
      <c r="E2" s="1"/>
      <c r="F2" s="1"/>
      <c r="G2" s="1"/>
      <c r="H2" s="1"/>
      <c r="I2" s="31" t="s">
        <v>666</v>
      </c>
      <c r="J2" s="31"/>
    </row>
    <row r="3" ht="22.5" spans="1:10">
      <c r="A3" s="1"/>
      <c r="B3" s="1"/>
      <c r="C3" s="1"/>
      <c r="D3" s="1"/>
      <c r="E3" s="1"/>
      <c r="F3" s="1"/>
      <c r="G3" s="1"/>
      <c r="H3" s="1"/>
      <c r="I3" s="31" t="s">
        <v>3</v>
      </c>
      <c r="J3" s="31"/>
    </row>
    <row r="4" ht="29" customHeight="1" spans="1:10">
      <c r="A4" s="2" t="s">
        <v>667</v>
      </c>
      <c r="B4" s="2"/>
      <c r="C4" s="3" t="s">
        <v>792</v>
      </c>
      <c r="D4" s="3"/>
      <c r="E4" s="3"/>
      <c r="F4" s="3"/>
      <c r="G4" s="3"/>
      <c r="H4" s="3"/>
      <c r="I4" s="3"/>
      <c r="J4" s="3"/>
    </row>
    <row r="5" ht="29" customHeight="1" spans="1:10">
      <c r="A5" s="2" t="s">
        <v>669</v>
      </c>
      <c r="B5" s="2"/>
      <c r="C5" s="4" t="s">
        <v>593</v>
      </c>
      <c r="D5" s="4"/>
      <c r="E5" s="4"/>
      <c r="F5" s="2" t="s">
        <v>670</v>
      </c>
      <c r="G5" s="3" t="s">
        <v>593</v>
      </c>
      <c r="H5" s="3"/>
      <c r="I5" s="3"/>
      <c r="J5" s="3"/>
    </row>
    <row r="6" ht="29" customHeight="1" spans="1:10">
      <c r="A6" s="2" t="s">
        <v>671</v>
      </c>
      <c r="B6" s="2"/>
      <c r="C6" s="2"/>
      <c r="D6" s="2" t="s">
        <v>672</v>
      </c>
      <c r="E6" s="2" t="s">
        <v>506</v>
      </c>
      <c r="F6" s="2" t="s">
        <v>673</v>
      </c>
      <c r="G6" s="2" t="s">
        <v>674</v>
      </c>
      <c r="H6" s="2" t="s">
        <v>675</v>
      </c>
      <c r="I6" s="2" t="s">
        <v>676</v>
      </c>
      <c r="J6" s="2"/>
    </row>
    <row r="7" ht="29" customHeight="1" spans="1:10">
      <c r="A7" s="2"/>
      <c r="B7" s="2"/>
      <c r="C7" s="5" t="s">
        <v>677</v>
      </c>
      <c r="D7" s="6">
        <f t="shared" ref="D7:F7" si="0">D9+D8</f>
        <v>1962900</v>
      </c>
      <c r="E7" s="6">
        <f t="shared" si="0"/>
        <v>1962900</v>
      </c>
      <c r="F7" s="6">
        <f t="shared" si="0"/>
        <v>1962900</v>
      </c>
      <c r="G7" s="2">
        <v>10</v>
      </c>
      <c r="H7" s="7">
        <f>F7/E7</f>
        <v>1</v>
      </c>
      <c r="I7" s="32">
        <v>10</v>
      </c>
      <c r="J7" s="32"/>
    </row>
    <row r="8" ht="29" customHeight="1" spans="1:17">
      <c r="A8" s="2"/>
      <c r="B8" s="2"/>
      <c r="C8" s="5" t="s">
        <v>678</v>
      </c>
      <c r="D8" s="6">
        <v>1962900</v>
      </c>
      <c r="E8" s="6">
        <v>1962900</v>
      </c>
      <c r="F8" s="6">
        <v>1962900</v>
      </c>
      <c r="G8" s="2" t="s">
        <v>510</v>
      </c>
      <c r="H8" s="7">
        <f>F8/E8</f>
        <v>1</v>
      </c>
      <c r="I8" s="9" t="s">
        <v>510</v>
      </c>
      <c r="J8" s="9"/>
      <c r="Q8" s="72"/>
    </row>
    <row r="9" ht="29" customHeight="1" spans="1:10">
      <c r="A9" s="2"/>
      <c r="B9" s="2"/>
      <c r="C9" s="8" t="s">
        <v>679</v>
      </c>
      <c r="D9" s="6"/>
      <c r="E9" s="6"/>
      <c r="F9" s="6"/>
      <c r="G9" s="2" t="s">
        <v>510</v>
      </c>
      <c r="H9" s="7"/>
      <c r="I9" s="9" t="s">
        <v>510</v>
      </c>
      <c r="J9" s="9"/>
    </row>
    <row r="10" ht="29" customHeight="1" spans="1:10">
      <c r="A10" s="2"/>
      <c r="B10" s="2"/>
      <c r="C10" s="5" t="s">
        <v>624</v>
      </c>
      <c r="D10" s="9" t="s">
        <v>510</v>
      </c>
      <c r="E10" s="9" t="s">
        <v>510</v>
      </c>
      <c r="F10" s="9" t="s">
        <v>510</v>
      </c>
      <c r="G10" s="2" t="s">
        <v>510</v>
      </c>
      <c r="H10" s="10"/>
      <c r="I10" s="9" t="s">
        <v>510</v>
      </c>
      <c r="J10" s="9"/>
    </row>
    <row r="11" ht="22" customHeight="1" spans="1:10">
      <c r="A11" s="2" t="s">
        <v>680</v>
      </c>
      <c r="B11" s="2" t="s">
        <v>681</v>
      </c>
      <c r="C11" s="2"/>
      <c r="D11" s="2"/>
      <c r="E11" s="2"/>
      <c r="F11" s="9" t="s">
        <v>606</v>
      </c>
      <c r="G11" s="9"/>
      <c r="H11" s="9"/>
      <c r="I11" s="9"/>
      <c r="J11" s="9"/>
    </row>
    <row r="12" ht="121" customHeight="1" spans="1:10">
      <c r="A12" s="2"/>
      <c r="B12" s="11" t="s">
        <v>793</v>
      </c>
      <c r="C12" s="12"/>
      <c r="D12" s="12"/>
      <c r="E12" s="13"/>
      <c r="F12" s="9" t="s">
        <v>683</v>
      </c>
      <c r="G12" s="9"/>
      <c r="H12" s="9"/>
      <c r="I12" s="9"/>
      <c r="J12" s="9"/>
    </row>
    <row r="13" ht="21" customHeight="1" spans="1:10">
      <c r="A13" s="39" t="s">
        <v>684</v>
      </c>
      <c r="B13" s="40"/>
      <c r="C13" s="41"/>
      <c r="D13" s="39" t="s">
        <v>685</v>
      </c>
      <c r="E13" s="40"/>
      <c r="F13" s="41"/>
      <c r="G13" s="42" t="s">
        <v>635</v>
      </c>
      <c r="H13" s="42" t="s">
        <v>674</v>
      </c>
      <c r="I13" s="42" t="s">
        <v>676</v>
      </c>
      <c r="J13" s="42" t="s">
        <v>636</v>
      </c>
    </row>
    <row r="14" ht="24" customHeight="1" spans="1:10">
      <c r="A14" s="2" t="s">
        <v>629</v>
      </c>
      <c r="B14" s="2" t="s">
        <v>630</v>
      </c>
      <c r="C14" s="2" t="s">
        <v>631</v>
      </c>
      <c r="D14" s="2" t="s">
        <v>632</v>
      </c>
      <c r="E14" s="2" t="s">
        <v>633</v>
      </c>
      <c r="F14" s="43" t="s">
        <v>634</v>
      </c>
      <c r="G14" s="44"/>
      <c r="H14" s="44"/>
      <c r="I14" s="44"/>
      <c r="J14" s="44"/>
    </row>
    <row r="15" ht="42" customHeight="1" spans="1:10">
      <c r="A15" s="45" t="s">
        <v>637</v>
      </c>
      <c r="B15" s="55" t="s">
        <v>638</v>
      </c>
      <c r="C15" s="24" t="s">
        <v>794</v>
      </c>
      <c r="D15" s="19" t="s">
        <v>710</v>
      </c>
      <c r="E15" s="21" t="s">
        <v>795</v>
      </c>
      <c r="F15" s="21" t="s">
        <v>642</v>
      </c>
      <c r="G15" s="21" t="s">
        <v>796</v>
      </c>
      <c r="H15" s="22">
        <v>10</v>
      </c>
      <c r="I15" s="22">
        <v>10</v>
      </c>
      <c r="J15" s="17" t="s">
        <v>588</v>
      </c>
    </row>
    <row r="16" ht="40" customHeight="1" spans="1:10">
      <c r="A16" s="45"/>
      <c r="B16" s="59"/>
      <c r="C16" s="24" t="s">
        <v>797</v>
      </c>
      <c r="D16" s="19" t="s">
        <v>710</v>
      </c>
      <c r="E16" s="21" t="s">
        <v>24</v>
      </c>
      <c r="F16" s="21" t="s">
        <v>642</v>
      </c>
      <c r="G16" s="21" t="s">
        <v>798</v>
      </c>
      <c r="H16" s="22">
        <v>10</v>
      </c>
      <c r="I16" s="22">
        <v>10</v>
      </c>
      <c r="J16" s="17" t="s">
        <v>588</v>
      </c>
    </row>
    <row r="17" ht="28" customHeight="1" spans="1:10">
      <c r="A17" s="45"/>
      <c r="B17" s="17" t="s">
        <v>716</v>
      </c>
      <c r="C17" s="51" t="s">
        <v>799</v>
      </c>
      <c r="D17" s="19" t="s">
        <v>710</v>
      </c>
      <c r="E17" s="21" t="s">
        <v>800</v>
      </c>
      <c r="F17" s="21" t="s">
        <v>654</v>
      </c>
      <c r="G17" s="21" t="s">
        <v>740</v>
      </c>
      <c r="H17" s="22">
        <v>5</v>
      </c>
      <c r="I17" s="22">
        <v>5</v>
      </c>
      <c r="J17" s="17" t="s">
        <v>588</v>
      </c>
    </row>
    <row r="18" ht="28" customHeight="1" spans="1:10">
      <c r="A18" s="45"/>
      <c r="B18" s="17"/>
      <c r="C18" s="51" t="s">
        <v>801</v>
      </c>
      <c r="D18" s="19" t="s">
        <v>710</v>
      </c>
      <c r="E18" s="21" t="s">
        <v>802</v>
      </c>
      <c r="F18" s="21" t="s">
        <v>654</v>
      </c>
      <c r="G18" s="21" t="s">
        <v>740</v>
      </c>
      <c r="H18" s="22">
        <v>5</v>
      </c>
      <c r="I18" s="22">
        <v>5</v>
      </c>
      <c r="J18" s="17" t="s">
        <v>588</v>
      </c>
    </row>
    <row r="19" ht="30" customHeight="1" spans="1:10">
      <c r="A19" s="45"/>
      <c r="B19" s="17" t="s">
        <v>650</v>
      </c>
      <c r="C19" s="24" t="s">
        <v>742</v>
      </c>
      <c r="D19" s="19" t="s">
        <v>696</v>
      </c>
      <c r="E19" s="17" t="s">
        <v>743</v>
      </c>
      <c r="F19" s="21" t="s">
        <v>654</v>
      </c>
      <c r="G19" s="21" t="s">
        <v>740</v>
      </c>
      <c r="H19" s="22">
        <v>10</v>
      </c>
      <c r="I19" s="22">
        <v>10</v>
      </c>
      <c r="J19" s="17" t="s">
        <v>588</v>
      </c>
    </row>
    <row r="20" ht="29" customHeight="1" spans="1:10">
      <c r="A20" s="60" t="s">
        <v>721</v>
      </c>
      <c r="B20" s="55" t="s">
        <v>722</v>
      </c>
      <c r="C20" s="24" t="s">
        <v>778</v>
      </c>
      <c r="D20" s="19" t="s">
        <v>696</v>
      </c>
      <c r="E20" s="67" t="s">
        <v>784</v>
      </c>
      <c r="F20" s="21" t="s">
        <v>654</v>
      </c>
      <c r="G20" s="21" t="s">
        <v>740</v>
      </c>
      <c r="H20" s="22">
        <v>10</v>
      </c>
      <c r="I20" s="22">
        <v>10</v>
      </c>
      <c r="J20" s="17" t="s">
        <v>588</v>
      </c>
    </row>
    <row r="21" ht="28" customHeight="1" spans="1:10">
      <c r="A21" s="61"/>
      <c r="B21" s="57"/>
      <c r="C21" s="24" t="s">
        <v>790</v>
      </c>
      <c r="D21" s="19" t="s">
        <v>696</v>
      </c>
      <c r="E21" s="63" t="s">
        <v>791</v>
      </c>
      <c r="F21" s="21" t="s">
        <v>654</v>
      </c>
      <c r="G21" s="21" t="s">
        <v>740</v>
      </c>
      <c r="H21" s="22">
        <v>10</v>
      </c>
      <c r="I21" s="22">
        <v>10</v>
      </c>
      <c r="J21" s="17" t="s">
        <v>588</v>
      </c>
    </row>
    <row r="22" ht="27" customHeight="1" spans="1:10">
      <c r="A22" s="74"/>
      <c r="B22" s="59"/>
      <c r="C22" s="24" t="s">
        <v>785</v>
      </c>
      <c r="D22" s="19" t="s">
        <v>696</v>
      </c>
      <c r="E22" s="67" t="s">
        <v>761</v>
      </c>
      <c r="F22" s="21" t="s">
        <v>654</v>
      </c>
      <c r="G22" s="21" t="s">
        <v>740</v>
      </c>
      <c r="H22" s="22">
        <v>10</v>
      </c>
      <c r="I22" s="22">
        <v>10</v>
      </c>
      <c r="J22" s="17" t="s">
        <v>588</v>
      </c>
    </row>
    <row r="23" ht="21" customHeight="1" spans="1:10">
      <c r="A23" s="55" t="s">
        <v>657</v>
      </c>
      <c r="B23" s="55" t="s">
        <v>746</v>
      </c>
      <c r="C23" s="26" t="s">
        <v>699</v>
      </c>
      <c r="D23" s="19" t="s">
        <v>696</v>
      </c>
      <c r="E23" s="54" t="s">
        <v>770</v>
      </c>
      <c r="F23" s="21" t="s">
        <v>654</v>
      </c>
      <c r="G23" s="21" t="s">
        <v>748</v>
      </c>
      <c r="H23" s="22">
        <v>10</v>
      </c>
      <c r="I23" s="22">
        <v>10</v>
      </c>
      <c r="J23" s="17" t="s">
        <v>588</v>
      </c>
    </row>
    <row r="24" ht="21" customHeight="1" spans="1:10">
      <c r="A24" s="59"/>
      <c r="B24" s="59"/>
      <c r="C24" s="26" t="s">
        <v>656</v>
      </c>
      <c r="D24" s="19" t="s">
        <v>696</v>
      </c>
      <c r="E24" s="21" t="s">
        <v>770</v>
      </c>
      <c r="F24" s="21" t="s">
        <v>654</v>
      </c>
      <c r="G24" s="21" t="s">
        <v>748</v>
      </c>
      <c r="H24" s="22">
        <v>10</v>
      </c>
      <c r="I24" s="22">
        <v>10</v>
      </c>
      <c r="J24" s="17" t="s">
        <v>588</v>
      </c>
    </row>
    <row r="25" ht="22.5" spans="1:10">
      <c r="A25" s="19" t="s">
        <v>729</v>
      </c>
      <c r="B25" s="19"/>
      <c r="C25" s="19"/>
      <c r="D25" s="19"/>
      <c r="E25" s="19"/>
      <c r="F25" s="19"/>
      <c r="G25" s="19"/>
      <c r="H25" s="19">
        <v>100</v>
      </c>
      <c r="I25" s="19">
        <v>100</v>
      </c>
      <c r="J25" s="69" t="s">
        <v>702</v>
      </c>
    </row>
    <row r="26" ht="21" customHeight="1" spans="1:10">
      <c r="A26" s="28" t="s">
        <v>749</v>
      </c>
      <c r="B26" s="28"/>
      <c r="C26" s="28"/>
      <c r="D26" s="28" t="s">
        <v>588</v>
      </c>
      <c r="E26" s="28"/>
      <c r="F26" s="28"/>
      <c r="G26" s="28"/>
      <c r="H26" s="28"/>
      <c r="I26" s="28"/>
      <c r="J26" s="28"/>
    </row>
    <row r="27" spans="1:10">
      <c r="A27" s="29" t="s">
        <v>661</v>
      </c>
      <c r="B27" s="29"/>
      <c r="C27" s="29"/>
      <c r="D27" s="29"/>
      <c r="E27" s="29"/>
      <c r="F27" s="29"/>
      <c r="G27" s="29"/>
      <c r="H27" s="29"/>
      <c r="I27" s="29"/>
      <c r="J27" s="29"/>
    </row>
    <row r="28" spans="1:10">
      <c r="A28" s="30" t="s">
        <v>662</v>
      </c>
      <c r="B28" s="30"/>
      <c r="C28" s="30"/>
      <c r="D28" s="30"/>
      <c r="E28" s="30"/>
      <c r="F28" s="30"/>
      <c r="G28" s="30"/>
      <c r="H28" s="30"/>
      <c r="I28" s="30"/>
      <c r="J28" s="30"/>
    </row>
    <row r="29" spans="1:10">
      <c r="A29" s="30" t="s">
        <v>663</v>
      </c>
      <c r="B29" s="30"/>
      <c r="C29" s="30"/>
      <c r="D29" s="30"/>
      <c r="E29" s="30"/>
      <c r="F29" s="30"/>
      <c r="G29" s="30"/>
      <c r="H29" s="30"/>
      <c r="I29" s="30"/>
      <c r="J29" s="30"/>
    </row>
    <row r="30" spans="1:10">
      <c r="A30" s="30" t="s">
        <v>703</v>
      </c>
      <c r="B30" s="30"/>
      <c r="C30" s="30"/>
      <c r="D30" s="30"/>
      <c r="E30" s="30"/>
      <c r="F30" s="30"/>
      <c r="G30" s="30"/>
      <c r="H30" s="30"/>
      <c r="I30" s="30"/>
      <c r="J30" s="30"/>
    </row>
    <row r="31" spans="1:10">
      <c r="A31" s="30" t="s">
        <v>704</v>
      </c>
      <c r="B31" s="30"/>
      <c r="C31" s="30"/>
      <c r="D31" s="30"/>
      <c r="E31" s="30"/>
      <c r="F31" s="30"/>
      <c r="G31" s="30"/>
      <c r="H31" s="30"/>
      <c r="I31" s="30"/>
      <c r="J31" s="30"/>
    </row>
    <row r="32" spans="1:10">
      <c r="A32" s="30" t="s">
        <v>705</v>
      </c>
      <c r="B32" s="30"/>
      <c r="C32" s="30"/>
      <c r="D32" s="30"/>
      <c r="E32" s="30"/>
      <c r="F32" s="30"/>
      <c r="G32" s="30"/>
      <c r="H32" s="30"/>
      <c r="I32" s="30"/>
      <c r="J32" s="30"/>
    </row>
    <row r="33" spans="1:10">
      <c r="A33" s="30" t="s">
        <v>706</v>
      </c>
      <c r="B33" s="30"/>
      <c r="C33" s="30"/>
      <c r="D33" s="30"/>
      <c r="E33" s="30"/>
      <c r="F33" s="30"/>
      <c r="G33" s="30"/>
      <c r="H33" s="30"/>
      <c r="I33" s="30"/>
      <c r="J33" s="30"/>
    </row>
  </sheetData>
  <mergeCells count="41">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G25"/>
    <mergeCell ref="A26:C26"/>
    <mergeCell ref="D26:J26"/>
    <mergeCell ref="A28:J28"/>
    <mergeCell ref="A29:J29"/>
    <mergeCell ref="A30:J30"/>
    <mergeCell ref="A31:J31"/>
    <mergeCell ref="A32:J32"/>
    <mergeCell ref="A33:J33"/>
    <mergeCell ref="A11:A12"/>
    <mergeCell ref="A15:A19"/>
    <mergeCell ref="A20:A22"/>
    <mergeCell ref="A23:A24"/>
    <mergeCell ref="B15:B16"/>
    <mergeCell ref="B17:B18"/>
    <mergeCell ref="B20:B22"/>
    <mergeCell ref="B23:B24"/>
    <mergeCell ref="G13:G14"/>
    <mergeCell ref="H13:H14"/>
    <mergeCell ref="I13:I14"/>
    <mergeCell ref="J13:J14"/>
    <mergeCell ref="A6:B10"/>
  </mergeCells>
  <pageMargins left="0.75" right="0.75" top="1" bottom="1" header="0.5" footer="0.5"/>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2"/>
  <sheetViews>
    <sheetView topLeftCell="A19" workbookViewId="0">
      <selection activeCell="N12" sqref="N12"/>
    </sheetView>
  </sheetViews>
  <sheetFormatPr defaultColWidth="9" defaultRowHeight="13.5"/>
  <cols>
    <col min="3" max="3" width="13" customWidth="1"/>
    <col min="4" max="4" width="10.125"/>
    <col min="5" max="5" width="9.625" customWidth="1"/>
    <col min="6" max="6" width="10.875" customWidth="1"/>
    <col min="7" max="7" width="9.5" customWidth="1"/>
    <col min="10" max="10" width="10.875" customWidth="1"/>
  </cols>
  <sheetData>
    <row r="1" ht="22.5" spans="1:10">
      <c r="A1" s="1" t="s">
        <v>665</v>
      </c>
      <c r="B1" s="1"/>
      <c r="C1" s="1"/>
      <c r="D1" s="1"/>
      <c r="E1" s="1"/>
      <c r="F1" s="1"/>
      <c r="G1" s="1"/>
      <c r="H1" s="1"/>
      <c r="I1" s="1"/>
      <c r="J1" s="1"/>
    </row>
    <row r="2" ht="22.5" spans="1:10">
      <c r="A2" s="1"/>
      <c r="B2" s="1"/>
      <c r="C2" s="1"/>
      <c r="D2" s="1"/>
      <c r="E2" s="1"/>
      <c r="F2" s="1"/>
      <c r="G2" s="1"/>
      <c r="H2" s="1"/>
      <c r="I2" s="31" t="s">
        <v>666</v>
      </c>
      <c r="J2" s="31"/>
    </row>
    <row r="3" ht="22.5" spans="1:10">
      <c r="A3" s="1"/>
      <c r="B3" s="1"/>
      <c r="C3" s="1"/>
      <c r="D3" s="1"/>
      <c r="E3" s="1"/>
      <c r="F3" s="1"/>
      <c r="G3" s="1"/>
      <c r="H3" s="1"/>
      <c r="I3" s="31" t="s">
        <v>3</v>
      </c>
      <c r="J3" s="31"/>
    </row>
    <row r="4" ht="29" customHeight="1" spans="1:10">
      <c r="A4" s="2" t="s">
        <v>667</v>
      </c>
      <c r="B4" s="2"/>
      <c r="C4" s="3" t="s">
        <v>803</v>
      </c>
      <c r="D4" s="3"/>
      <c r="E4" s="3"/>
      <c r="F4" s="3"/>
      <c r="G4" s="3"/>
      <c r="H4" s="3"/>
      <c r="I4" s="3"/>
      <c r="J4" s="3"/>
    </row>
    <row r="5" ht="29" customHeight="1" spans="1:10">
      <c r="A5" s="2" t="s">
        <v>669</v>
      </c>
      <c r="B5" s="2"/>
      <c r="C5" s="4" t="s">
        <v>593</v>
      </c>
      <c r="D5" s="4"/>
      <c r="E5" s="4"/>
      <c r="F5" s="2" t="s">
        <v>670</v>
      </c>
      <c r="G5" s="3" t="s">
        <v>593</v>
      </c>
      <c r="H5" s="3"/>
      <c r="I5" s="3"/>
      <c r="J5" s="3"/>
    </row>
    <row r="6" ht="29" customHeight="1" spans="1:10">
      <c r="A6" s="2" t="s">
        <v>671</v>
      </c>
      <c r="B6" s="2"/>
      <c r="C6" s="2"/>
      <c r="D6" s="2" t="s">
        <v>672</v>
      </c>
      <c r="E6" s="2" t="s">
        <v>506</v>
      </c>
      <c r="F6" s="2" t="s">
        <v>673</v>
      </c>
      <c r="G6" s="2" t="s">
        <v>674</v>
      </c>
      <c r="H6" s="2" t="s">
        <v>675</v>
      </c>
      <c r="I6" s="2" t="s">
        <v>676</v>
      </c>
      <c r="J6" s="2"/>
    </row>
    <row r="7" ht="29" customHeight="1" spans="1:10">
      <c r="A7" s="2"/>
      <c r="B7" s="2"/>
      <c r="C7" s="5" t="s">
        <v>677</v>
      </c>
      <c r="D7" s="6">
        <f t="shared" ref="D7:F7" si="0">D9+D8</f>
        <v>232950</v>
      </c>
      <c r="E7" s="6">
        <f t="shared" si="0"/>
        <v>232950</v>
      </c>
      <c r="F7" s="6">
        <f t="shared" si="0"/>
        <v>232950</v>
      </c>
      <c r="G7" s="2">
        <v>10</v>
      </c>
      <c r="H7" s="7">
        <f>F7/E7</f>
        <v>1</v>
      </c>
      <c r="I7" s="32">
        <v>10</v>
      </c>
      <c r="J7" s="32"/>
    </row>
    <row r="8" ht="29" customHeight="1" spans="1:17">
      <c r="A8" s="2"/>
      <c r="B8" s="2"/>
      <c r="C8" s="5" t="s">
        <v>678</v>
      </c>
      <c r="D8" s="6">
        <v>232950</v>
      </c>
      <c r="E8" s="6">
        <v>232950</v>
      </c>
      <c r="F8" s="6">
        <v>232950</v>
      </c>
      <c r="G8" s="2" t="s">
        <v>510</v>
      </c>
      <c r="H8" s="7">
        <f>F8/E8</f>
        <v>1</v>
      </c>
      <c r="I8" s="9" t="s">
        <v>510</v>
      </c>
      <c r="J8" s="9"/>
      <c r="Q8" s="72"/>
    </row>
    <row r="9" ht="29" customHeight="1" spans="1:10">
      <c r="A9" s="2"/>
      <c r="B9" s="2"/>
      <c r="C9" s="8" t="s">
        <v>679</v>
      </c>
      <c r="D9" s="6"/>
      <c r="E9" s="6"/>
      <c r="F9" s="6"/>
      <c r="G9" s="2" t="s">
        <v>510</v>
      </c>
      <c r="H9" s="7"/>
      <c r="I9" s="9" t="s">
        <v>510</v>
      </c>
      <c r="J9" s="9"/>
    </row>
    <row r="10" ht="29" customHeight="1" spans="1:10">
      <c r="A10" s="2"/>
      <c r="B10" s="2"/>
      <c r="C10" s="5" t="s">
        <v>624</v>
      </c>
      <c r="D10" s="9" t="s">
        <v>510</v>
      </c>
      <c r="E10" s="9" t="s">
        <v>510</v>
      </c>
      <c r="F10" s="9" t="s">
        <v>510</v>
      </c>
      <c r="G10" s="2" t="s">
        <v>510</v>
      </c>
      <c r="H10" s="10"/>
      <c r="I10" s="9" t="s">
        <v>510</v>
      </c>
      <c r="J10" s="9"/>
    </row>
    <row r="11" ht="29" customHeight="1" spans="1:10">
      <c r="A11" s="2" t="s">
        <v>680</v>
      </c>
      <c r="B11" s="2" t="s">
        <v>681</v>
      </c>
      <c r="C11" s="2"/>
      <c r="D11" s="2"/>
      <c r="E11" s="2"/>
      <c r="F11" s="9" t="s">
        <v>606</v>
      </c>
      <c r="G11" s="9"/>
      <c r="H11" s="9"/>
      <c r="I11" s="9"/>
      <c r="J11" s="9"/>
    </row>
    <row r="12" ht="121" customHeight="1" spans="1:10">
      <c r="A12" s="2"/>
      <c r="B12" s="11" t="s">
        <v>804</v>
      </c>
      <c r="C12" s="12"/>
      <c r="D12" s="12"/>
      <c r="E12" s="13"/>
      <c r="F12" s="9" t="s">
        <v>683</v>
      </c>
      <c r="G12" s="9"/>
      <c r="H12" s="9"/>
      <c r="I12" s="9"/>
      <c r="J12" s="9"/>
    </row>
    <row r="13" ht="22" customHeight="1" spans="1:10">
      <c r="A13" s="39" t="s">
        <v>684</v>
      </c>
      <c r="B13" s="40"/>
      <c r="C13" s="41"/>
      <c r="D13" s="39" t="s">
        <v>685</v>
      </c>
      <c r="E13" s="40"/>
      <c r="F13" s="41"/>
      <c r="G13" s="42" t="s">
        <v>635</v>
      </c>
      <c r="H13" s="42" t="s">
        <v>674</v>
      </c>
      <c r="I13" s="42" t="s">
        <v>676</v>
      </c>
      <c r="J13" s="42" t="s">
        <v>636</v>
      </c>
    </row>
    <row r="14" ht="24" customHeight="1" spans="1:10">
      <c r="A14" s="2" t="s">
        <v>629</v>
      </c>
      <c r="B14" s="2" t="s">
        <v>630</v>
      </c>
      <c r="C14" s="2" t="s">
        <v>631</v>
      </c>
      <c r="D14" s="2" t="s">
        <v>632</v>
      </c>
      <c r="E14" s="2" t="s">
        <v>633</v>
      </c>
      <c r="F14" s="43" t="s">
        <v>634</v>
      </c>
      <c r="G14" s="44"/>
      <c r="H14" s="44"/>
      <c r="I14" s="44"/>
      <c r="J14" s="44"/>
    </row>
    <row r="15" ht="66" customHeight="1" spans="1:10">
      <c r="A15" s="45" t="s">
        <v>637</v>
      </c>
      <c r="B15" s="55" t="s">
        <v>638</v>
      </c>
      <c r="C15" s="24" t="s">
        <v>805</v>
      </c>
      <c r="D15" s="19" t="s">
        <v>710</v>
      </c>
      <c r="E15" s="21" t="s">
        <v>806</v>
      </c>
      <c r="F15" s="21" t="s">
        <v>642</v>
      </c>
      <c r="G15" s="21" t="s">
        <v>807</v>
      </c>
      <c r="H15" s="22">
        <v>10</v>
      </c>
      <c r="I15" s="22">
        <v>10</v>
      </c>
      <c r="J15" s="17" t="s">
        <v>588</v>
      </c>
    </row>
    <row r="16" ht="40" customHeight="1" spans="1:10">
      <c r="A16" s="45"/>
      <c r="B16" s="59"/>
      <c r="C16" s="24" t="s">
        <v>808</v>
      </c>
      <c r="D16" s="19" t="s">
        <v>710</v>
      </c>
      <c r="E16" s="21" t="s">
        <v>739</v>
      </c>
      <c r="F16" s="21" t="s">
        <v>654</v>
      </c>
      <c r="G16" s="21" t="s">
        <v>740</v>
      </c>
      <c r="H16" s="22">
        <v>10</v>
      </c>
      <c r="I16" s="22">
        <v>10</v>
      </c>
      <c r="J16" s="17" t="s">
        <v>588</v>
      </c>
    </row>
    <row r="17" ht="39" customHeight="1" spans="1:10">
      <c r="A17" s="45"/>
      <c r="B17" s="17" t="s">
        <v>716</v>
      </c>
      <c r="C17" s="51" t="s">
        <v>809</v>
      </c>
      <c r="D17" s="19" t="s">
        <v>710</v>
      </c>
      <c r="E17" s="21" t="s">
        <v>78</v>
      </c>
      <c r="F17" s="21" t="s">
        <v>810</v>
      </c>
      <c r="G17" s="21" t="s">
        <v>800</v>
      </c>
      <c r="H17" s="22">
        <v>10</v>
      </c>
      <c r="I17" s="22">
        <v>10</v>
      </c>
      <c r="J17" s="17" t="s">
        <v>588</v>
      </c>
    </row>
    <row r="18" ht="30" customHeight="1" spans="1:10">
      <c r="A18" s="45"/>
      <c r="B18" s="17" t="s">
        <v>650</v>
      </c>
      <c r="C18" s="24" t="s">
        <v>742</v>
      </c>
      <c r="D18" s="19" t="s">
        <v>696</v>
      </c>
      <c r="E18" s="17" t="s">
        <v>743</v>
      </c>
      <c r="F18" s="21" t="s">
        <v>654</v>
      </c>
      <c r="G18" s="21" t="s">
        <v>740</v>
      </c>
      <c r="H18" s="22">
        <v>10</v>
      </c>
      <c r="I18" s="22">
        <v>10</v>
      </c>
      <c r="J18" s="17" t="s">
        <v>588</v>
      </c>
    </row>
    <row r="19" ht="31" customHeight="1" spans="1:10">
      <c r="A19" s="60" t="s">
        <v>721</v>
      </c>
      <c r="B19" s="55" t="s">
        <v>722</v>
      </c>
      <c r="C19" s="17" t="s">
        <v>778</v>
      </c>
      <c r="D19" s="19" t="s">
        <v>696</v>
      </c>
      <c r="E19" s="67" t="s">
        <v>784</v>
      </c>
      <c r="F19" s="21" t="s">
        <v>654</v>
      </c>
      <c r="G19" s="21" t="s">
        <v>740</v>
      </c>
      <c r="H19" s="22">
        <v>10</v>
      </c>
      <c r="I19" s="22">
        <v>10</v>
      </c>
      <c r="J19" s="17" t="s">
        <v>588</v>
      </c>
    </row>
    <row r="20" ht="31" customHeight="1" spans="1:10">
      <c r="A20" s="61"/>
      <c r="B20" s="57"/>
      <c r="C20" s="17" t="s">
        <v>811</v>
      </c>
      <c r="D20" s="19" t="s">
        <v>710</v>
      </c>
      <c r="E20" s="71">
        <v>600</v>
      </c>
      <c r="F20" s="21" t="s">
        <v>812</v>
      </c>
      <c r="G20" s="73" t="s">
        <v>813</v>
      </c>
      <c r="H20" s="22">
        <v>10</v>
      </c>
      <c r="I20" s="22">
        <v>10</v>
      </c>
      <c r="J20" s="17" t="s">
        <v>588</v>
      </c>
    </row>
    <row r="21" ht="29" customHeight="1" spans="1:10">
      <c r="A21" s="74"/>
      <c r="B21" s="59"/>
      <c r="C21" s="24" t="s">
        <v>785</v>
      </c>
      <c r="D21" s="19" t="s">
        <v>696</v>
      </c>
      <c r="E21" s="67" t="s">
        <v>761</v>
      </c>
      <c r="F21" s="21" t="s">
        <v>654</v>
      </c>
      <c r="G21" s="21" t="s">
        <v>740</v>
      </c>
      <c r="H21" s="22">
        <v>10</v>
      </c>
      <c r="I21" s="22">
        <v>10</v>
      </c>
      <c r="J21" s="17" t="s">
        <v>588</v>
      </c>
    </row>
    <row r="22" ht="21" customHeight="1" spans="1:10">
      <c r="A22" s="55" t="s">
        <v>657</v>
      </c>
      <c r="B22" s="55" t="s">
        <v>746</v>
      </c>
      <c r="C22" s="21" t="s">
        <v>699</v>
      </c>
      <c r="D22" s="19" t="s">
        <v>696</v>
      </c>
      <c r="E22" s="54" t="s">
        <v>770</v>
      </c>
      <c r="F22" s="21" t="s">
        <v>654</v>
      </c>
      <c r="G22" s="21" t="s">
        <v>748</v>
      </c>
      <c r="H22" s="22">
        <v>10</v>
      </c>
      <c r="I22" s="22">
        <v>10</v>
      </c>
      <c r="J22" s="17" t="s">
        <v>588</v>
      </c>
    </row>
    <row r="23" ht="21" customHeight="1" spans="1:10">
      <c r="A23" s="59"/>
      <c r="B23" s="59"/>
      <c r="C23" s="21" t="s">
        <v>656</v>
      </c>
      <c r="D23" s="19" t="s">
        <v>696</v>
      </c>
      <c r="E23" s="21" t="s">
        <v>770</v>
      </c>
      <c r="F23" s="21" t="s">
        <v>654</v>
      </c>
      <c r="G23" s="21" t="s">
        <v>748</v>
      </c>
      <c r="H23" s="22">
        <v>10</v>
      </c>
      <c r="I23" s="22">
        <v>10</v>
      </c>
      <c r="J23" s="17" t="s">
        <v>588</v>
      </c>
    </row>
    <row r="24" ht="22.5" spans="1:10">
      <c r="A24" s="19" t="s">
        <v>729</v>
      </c>
      <c r="B24" s="19"/>
      <c r="C24" s="19"/>
      <c r="D24" s="19"/>
      <c r="E24" s="19"/>
      <c r="F24" s="19"/>
      <c r="G24" s="19"/>
      <c r="H24" s="19">
        <v>100</v>
      </c>
      <c r="I24" s="19">
        <v>100</v>
      </c>
      <c r="J24" s="69" t="s">
        <v>702</v>
      </c>
    </row>
    <row r="25" ht="21" customHeight="1" spans="1:10">
      <c r="A25" s="28" t="s">
        <v>749</v>
      </c>
      <c r="B25" s="28"/>
      <c r="C25" s="28"/>
      <c r="D25" s="28" t="s">
        <v>588</v>
      </c>
      <c r="E25" s="28"/>
      <c r="F25" s="28"/>
      <c r="G25" s="28"/>
      <c r="H25" s="28"/>
      <c r="I25" s="28"/>
      <c r="J25" s="28"/>
    </row>
    <row r="26" spans="1:10">
      <c r="A26" s="29" t="s">
        <v>661</v>
      </c>
      <c r="B26" s="29"/>
      <c r="C26" s="29"/>
      <c r="D26" s="29"/>
      <c r="E26" s="29"/>
      <c r="F26" s="29"/>
      <c r="G26" s="29"/>
      <c r="H26" s="29"/>
      <c r="I26" s="29"/>
      <c r="J26" s="29"/>
    </row>
    <row r="27" spans="1:10">
      <c r="A27" s="30" t="s">
        <v>662</v>
      </c>
      <c r="B27" s="30"/>
      <c r="C27" s="30"/>
      <c r="D27" s="30"/>
      <c r="E27" s="30"/>
      <c r="F27" s="30"/>
      <c r="G27" s="30"/>
      <c r="H27" s="30"/>
      <c r="I27" s="30"/>
      <c r="J27" s="30"/>
    </row>
    <row r="28" spans="1:10">
      <c r="A28" s="30" t="s">
        <v>663</v>
      </c>
      <c r="B28" s="30"/>
      <c r="C28" s="30"/>
      <c r="D28" s="30"/>
      <c r="E28" s="30"/>
      <c r="F28" s="30"/>
      <c r="G28" s="30"/>
      <c r="H28" s="30"/>
      <c r="I28" s="30"/>
      <c r="J28" s="30"/>
    </row>
    <row r="29" spans="1:10">
      <c r="A29" s="30" t="s">
        <v>703</v>
      </c>
      <c r="B29" s="30"/>
      <c r="C29" s="30"/>
      <c r="D29" s="30"/>
      <c r="E29" s="30"/>
      <c r="F29" s="30"/>
      <c r="G29" s="30"/>
      <c r="H29" s="30"/>
      <c r="I29" s="30"/>
      <c r="J29" s="30"/>
    </row>
    <row r="30" spans="1:10">
      <c r="A30" s="30" t="s">
        <v>704</v>
      </c>
      <c r="B30" s="30"/>
      <c r="C30" s="30"/>
      <c r="D30" s="30"/>
      <c r="E30" s="30"/>
      <c r="F30" s="30"/>
      <c r="G30" s="30"/>
      <c r="H30" s="30"/>
      <c r="I30" s="30"/>
      <c r="J30" s="30"/>
    </row>
    <row r="31" spans="1:10">
      <c r="A31" s="30" t="s">
        <v>705</v>
      </c>
      <c r="B31" s="30"/>
      <c r="C31" s="30"/>
      <c r="D31" s="30"/>
      <c r="E31" s="30"/>
      <c r="F31" s="30"/>
      <c r="G31" s="30"/>
      <c r="H31" s="30"/>
      <c r="I31" s="30"/>
      <c r="J31" s="30"/>
    </row>
    <row r="32" spans="1:10">
      <c r="A32" s="30" t="s">
        <v>706</v>
      </c>
      <c r="B32" s="30"/>
      <c r="C32" s="30"/>
      <c r="D32" s="30"/>
      <c r="E32" s="30"/>
      <c r="F32" s="30"/>
      <c r="G32" s="30"/>
      <c r="H32" s="30"/>
      <c r="I32" s="30"/>
      <c r="J32" s="30"/>
    </row>
  </sheetData>
  <mergeCells count="40">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G24"/>
    <mergeCell ref="A25:C25"/>
    <mergeCell ref="D25:J25"/>
    <mergeCell ref="A27:J27"/>
    <mergeCell ref="A28:J28"/>
    <mergeCell ref="A29:J29"/>
    <mergeCell ref="A30:J30"/>
    <mergeCell ref="A31:J31"/>
    <mergeCell ref="A32:J32"/>
    <mergeCell ref="A11:A12"/>
    <mergeCell ref="A15:A18"/>
    <mergeCell ref="A19:A21"/>
    <mergeCell ref="A22:A23"/>
    <mergeCell ref="B15:B16"/>
    <mergeCell ref="B19:B21"/>
    <mergeCell ref="B22:B23"/>
    <mergeCell ref="G13:G14"/>
    <mergeCell ref="H13:H14"/>
    <mergeCell ref="I13:I14"/>
    <mergeCell ref="J13:J14"/>
    <mergeCell ref="A6:B10"/>
  </mergeCells>
  <pageMargins left="0.75" right="0.75" top="1" bottom="1" header="0.5" footer="0.5"/>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1"/>
  <sheetViews>
    <sheetView topLeftCell="A16" workbookViewId="0">
      <selection activeCell="M21" sqref="M21"/>
    </sheetView>
  </sheetViews>
  <sheetFormatPr defaultColWidth="9" defaultRowHeight="13.5"/>
  <cols>
    <col min="3" max="3" width="13" customWidth="1"/>
    <col min="4" max="4" width="10.125"/>
    <col min="5" max="5" width="9.625" customWidth="1"/>
    <col min="6" max="6" width="10.875" customWidth="1"/>
    <col min="7" max="7" width="9.5" customWidth="1"/>
    <col min="10" max="10" width="10.875" customWidth="1"/>
  </cols>
  <sheetData>
    <row r="1" ht="22.5" spans="1:10">
      <c r="A1" s="1" t="s">
        <v>665</v>
      </c>
      <c r="B1" s="1"/>
      <c r="C1" s="1"/>
      <c r="D1" s="1"/>
      <c r="E1" s="1"/>
      <c r="F1" s="1"/>
      <c r="G1" s="1"/>
      <c r="H1" s="1"/>
      <c r="I1" s="1"/>
      <c r="J1" s="1"/>
    </row>
    <row r="2" ht="22.5" spans="1:10">
      <c r="A2" s="1"/>
      <c r="B2" s="1"/>
      <c r="C2" s="1"/>
      <c r="D2" s="1"/>
      <c r="E2" s="1"/>
      <c r="F2" s="1"/>
      <c r="G2" s="1"/>
      <c r="H2" s="1"/>
      <c r="I2" s="31" t="s">
        <v>666</v>
      </c>
      <c r="J2" s="31"/>
    </row>
    <row r="3" ht="22.5" spans="1:10">
      <c r="A3" s="1"/>
      <c r="B3" s="1"/>
      <c r="C3" s="1"/>
      <c r="D3" s="1"/>
      <c r="E3" s="1"/>
      <c r="F3" s="1"/>
      <c r="G3" s="1"/>
      <c r="H3" s="1"/>
      <c r="I3" s="31" t="s">
        <v>3</v>
      </c>
      <c r="J3" s="31"/>
    </row>
    <row r="4" ht="25" customHeight="1" spans="1:10">
      <c r="A4" s="2" t="s">
        <v>667</v>
      </c>
      <c r="B4" s="2"/>
      <c r="C4" s="3" t="s">
        <v>814</v>
      </c>
      <c r="D4" s="3"/>
      <c r="E4" s="3"/>
      <c r="F4" s="3"/>
      <c r="G4" s="3"/>
      <c r="H4" s="3"/>
      <c r="I4" s="3"/>
      <c r="J4" s="3"/>
    </row>
    <row r="5" ht="25" customHeight="1" spans="1:10">
      <c r="A5" s="2" t="s">
        <v>669</v>
      </c>
      <c r="B5" s="2"/>
      <c r="C5" s="4" t="s">
        <v>593</v>
      </c>
      <c r="D5" s="4"/>
      <c r="E5" s="4"/>
      <c r="F5" s="2" t="s">
        <v>670</v>
      </c>
      <c r="G5" s="3" t="s">
        <v>593</v>
      </c>
      <c r="H5" s="3"/>
      <c r="I5" s="3"/>
      <c r="J5" s="3"/>
    </row>
    <row r="6" ht="25" customHeight="1" spans="1:10">
      <c r="A6" s="2" t="s">
        <v>671</v>
      </c>
      <c r="B6" s="2"/>
      <c r="C6" s="2"/>
      <c r="D6" s="2" t="s">
        <v>672</v>
      </c>
      <c r="E6" s="2" t="s">
        <v>506</v>
      </c>
      <c r="F6" s="2" t="s">
        <v>673</v>
      </c>
      <c r="G6" s="2" t="s">
        <v>674</v>
      </c>
      <c r="H6" s="2" t="s">
        <v>675</v>
      </c>
      <c r="I6" s="2" t="s">
        <v>676</v>
      </c>
      <c r="J6" s="2"/>
    </row>
    <row r="7" ht="25" customHeight="1" spans="1:10">
      <c r="A7" s="2"/>
      <c r="B7" s="2"/>
      <c r="C7" s="5" t="s">
        <v>677</v>
      </c>
      <c r="D7" s="6">
        <f t="shared" ref="D7:F7" si="0">D9+D8</f>
        <v>100901</v>
      </c>
      <c r="E7" s="6">
        <f t="shared" si="0"/>
        <v>100901</v>
      </c>
      <c r="F7" s="6">
        <f t="shared" si="0"/>
        <v>100611</v>
      </c>
      <c r="G7" s="2">
        <v>10</v>
      </c>
      <c r="H7" s="7">
        <f>F7/E7</f>
        <v>0.997125895679924</v>
      </c>
      <c r="I7" s="32">
        <v>8</v>
      </c>
      <c r="J7" s="32"/>
    </row>
    <row r="8" ht="30" customHeight="1" spans="1:16">
      <c r="A8" s="2"/>
      <c r="B8" s="2"/>
      <c r="C8" s="5" t="s">
        <v>678</v>
      </c>
      <c r="D8" s="6">
        <v>50000</v>
      </c>
      <c r="E8" s="6">
        <v>50000</v>
      </c>
      <c r="F8" s="6">
        <v>49710</v>
      </c>
      <c r="G8" s="2" t="s">
        <v>510</v>
      </c>
      <c r="H8" s="7">
        <f>F8/E8</f>
        <v>0.9942</v>
      </c>
      <c r="I8" s="9" t="s">
        <v>510</v>
      </c>
      <c r="J8" s="9"/>
      <c r="P8" s="72"/>
    </row>
    <row r="9" ht="25" customHeight="1" spans="1:10">
      <c r="A9" s="2"/>
      <c r="B9" s="2"/>
      <c r="C9" s="8" t="s">
        <v>679</v>
      </c>
      <c r="D9" s="6">
        <v>50901</v>
      </c>
      <c r="E9" s="6">
        <v>50901</v>
      </c>
      <c r="F9" s="6">
        <v>50901</v>
      </c>
      <c r="G9" s="2" t="s">
        <v>510</v>
      </c>
      <c r="H9" s="7">
        <v>1</v>
      </c>
      <c r="I9" s="9" t="s">
        <v>510</v>
      </c>
      <c r="J9" s="9"/>
    </row>
    <row r="10" ht="25" customHeight="1" spans="1:10">
      <c r="A10" s="2"/>
      <c r="B10" s="2"/>
      <c r="C10" s="5" t="s">
        <v>624</v>
      </c>
      <c r="D10" s="9" t="s">
        <v>510</v>
      </c>
      <c r="E10" s="9" t="s">
        <v>510</v>
      </c>
      <c r="F10" s="9" t="s">
        <v>510</v>
      </c>
      <c r="G10" s="2" t="s">
        <v>510</v>
      </c>
      <c r="H10" s="10"/>
      <c r="I10" s="9" t="s">
        <v>510</v>
      </c>
      <c r="J10" s="9"/>
    </row>
    <row r="11" ht="25" customHeight="1" spans="1:10">
      <c r="A11" s="2" t="s">
        <v>680</v>
      </c>
      <c r="B11" s="2" t="s">
        <v>681</v>
      </c>
      <c r="C11" s="2"/>
      <c r="D11" s="2"/>
      <c r="E11" s="2"/>
      <c r="F11" s="9" t="s">
        <v>606</v>
      </c>
      <c r="G11" s="9"/>
      <c r="H11" s="9"/>
      <c r="I11" s="9"/>
      <c r="J11" s="9"/>
    </row>
    <row r="12" ht="82" customHeight="1" spans="1:10">
      <c r="A12" s="2"/>
      <c r="B12" s="11" t="s">
        <v>815</v>
      </c>
      <c r="C12" s="12"/>
      <c r="D12" s="12"/>
      <c r="E12" s="13"/>
      <c r="F12" s="9" t="s">
        <v>683</v>
      </c>
      <c r="G12" s="9"/>
      <c r="H12" s="9"/>
      <c r="I12" s="9"/>
      <c r="J12" s="9"/>
    </row>
    <row r="13" ht="20" customHeight="1" spans="1:10">
      <c r="A13" s="39" t="s">
        <v>684</v>
      </c>
      <c r="B13" s="40"/>
      <c r="C13" s="41"/>
      <c r="D13" s="39" t="s">
        <v>685</v>
      </c>
      <c r="E13" s="40"/>
      <c r="F13" s="41"/>
      <c r="G13" s="42" t="s">
        <v>635</v>
      </c>
      <c r="H13" s="42" t="s">
        <v>674</v>
      </c>
      <c r="I13" s="42" t="s">
        <v>676</v>
      </c>
      <c r="J13" s="42" t="s">
        <v>636</v>
      </c>
    </row>
    <row r="14" ht="20" customHeight="1" spans="1:10">
      <c r="A14" s="2" t="s">
        <v>629</v>
      </c>
      <c r="B14" s="2" t="s">
        <v>630</v>
      </c>
      <c r="C14" s="2" t="s">
        <v>631</v>
      </c>
      <c r="D14" s="2" t="s">
        <v>632</v>
      </c>
      <c r="E14" s="2" t="s">
        <v>633</v>
      </c>
      <c r="F14" s="43" t="s">
        <v>634</v>
      </c>
      <c r="G14" s="44"/>
      <c r="H14" s="44"/>
      <c r="I14" s="44"/>
      <c r="J14" s="44"/>
    </row>
    <row r="15" ht="35" customHeight="1" spans="1:10">
      <c r="A15" s="45" t="s">
        <v>637</v>
      </c>
      <c r="B15" s="55" t="s">
        <v>638</v>
      </c>
      <c r="C15" s="24" t="s">
        <v>816</v>
      </c>
      <c r="D15" s="19" t="s">
        <v>710</v>
      </c>
      <c r="E15" s="21" t="s">
        <v>32</v>
      </c>
      <c r="F15" s="21" t="s">
        <v>735</v>
      </c>
      <c r="G15" s="21" t="s">
        <v>817</v>
      </c>
      <c r="H15" s="22">
        <v>15</v>
      </c>
      <c r="I15" s="22">
        <v>15</v>
      </c>
      <c r="J15" s="17" t="s">
        <v>588</v>
      </c>
    </row>
    <row r="16" ht="35" customHeight="1" spans="1:10">
      <c r="A16" s="45"/>
      <c r="B16" s="59"/>
      <c r="C16" s="24" t="s">
        <v>818</v>
      </c>
      <c r="D16" s="19" t="s">
        <v>710</v>
      </c>
      <c r="E16" s="21" t="s">
        <v>110</v>
      </c>
      <c r="F16" s="21" t="s">
        <v>819</v>
      </c>
      <c r="G16" s="21" t="s">
        <v>820</v>
      </c>
      <c r="H16" s="22">
        <v>15</v>
      </c>
      <c r="I16" s="22">
        <v>15</v>
      </c>
      <c r="J16" s="17" t="s">
        <v>588</v>
      </c>
    </row>
    <row r="17" ht="35" customHeight="1" spans="1:10">
      <c r="A17" s="45"/>
      <c r="B17" s="17" t="s">
        <v>716</v>
      </c>
      <c r="C17" s="51" t="s">
        <v>821</v>
      </c>
      <c r="D17" s="19" t="s">
        <v>710</v>
      </c>
      <c r="E17" s="21" t="s">
        <v>739</v>
      </c>
      <c r="F17" s="21" t="s">
        <v>654</v>
      </c>
      <c r="G17" s="21" t="s">
        <v>740</v>
      </c>
      <c r="H17" s="22">
        <v>10</v>
      </c>
      <c r="I17" s="22">
        <v>10</v>
      </c>
      <c r="J17" s="17" t="s">
        <v>588</v>
      </c>
    </row>
    <row r="18" ht="35" customHeight="1" spans="1:10">
      <c r="A18" s="45"/>
      <c r="B18" s="17" t="s">
        <v>650</v>
      </c>
      <c r="C18" s="24" t="s">
        <v>822</v>
      </c>
      <c r="D18" s="19" t="s">
        <v>696</v>
      </c>
      <c r="E18" s="17" t="s">
        <v>743</v>
      </c>
      <c r="F18" s="21" t="s">
        <v>654</v>
      </c>
      <c r="G18" s="21" t="s">
        <v>740</v>
      </c>
      <c r="H18" s="22">
        <v>10</v>
      </c>
      <c r="I18" s="22">
        <v>10</v>
      </c>
      <c r="J18" s="17" t="s">
        <v>588</v>
      </c>
    </row>
    <row r="19" ht="35" customHeight="1" spans="1:10">
      <c r="A19" s="60" t="s">
        <v>721</v>
      </c>
      <c r="B19" s="55" t="s">
        <v>722</v>
      </c>
      <c r="C19" s="17" t="s">
        <v>778</v>
      </c>
      <c r="D19" s="19" t="s">
        <v>696</v>
      </c>
      <c r="E19" s="67" t="s">
        <v>784</v>
      </c>
      <c r="F19" s="21" t="s">
        <v>654</v>
      </c>
      <c r="G19" s="21" t="s">
        <v>740</v>
      </c>
      <c r="H19" s="22">
        <v>10</v>
      </c>
      <c r="I19" s="22">
        <v>10</v>
      </c>
      <c r="J19" s="17" t="s">
        <v>588</v>
      </c>
    </row>
    <row r="20" ht="35" customHeight="1" spans="1:10">
      <c r="A20" s="61"/>
      <c r="B20" s="57"/>
      <c r="C20" s="17" t="s">
        <v>723</v>
      </c>
      <c r="D20" s="19" t="s">
        <v>696</v>
      </c>
      <c r="E20" s="71" t="s">
        <v>724</v>
      </c>
      <c r="F20" s="21" t="s">
        <v>654</v>
      </c>
      <c r="G20" s="21" t="s">
        <v>740</v>
      </c>
      <c r="H20" s="22">
        <v>10</v>
      </c>
      <c r="I20" s="22">
        <v>10</v>
      </c>
      <c r="J20" s="17" t="s">
        <v>588</v>
      </c>
    </row>
    <row r="21" ht="35" customHeight="1" spans="1:10">
      <c r="A21" s="55" t="s">
        <v>657</v>
      </c>
      <c r="B21" s="55" t="s">
        <v>746</v>
      </c>
      <c r="C21" s="21" t="s">
        <v>699</v>
      </c>
      <c r="D21" s="19" t="s">
        <v>696</v>
      </c>
      <c r="E21" s="54" t="s">
        <v>770</v>
      </c>
      <c r="F21" s="21" t="s">
        <v>654</v>
      </c>
      <c r="G21" s="21" t="s">
        <v>748</v>
      </c>
      <c r="H21" s="22">
        <v>10</v>
      </c>
      <c r="I21" s="22">
        <v>10</v>
      </c>
      <c r="J21" s="17" t="s">
        <v>588</v>
      </c>
    </row>
    <row r="22" ht="35" customHeight="1" spans="1:10">
      <c r="A22" s="59"/>
      <c r="B22" s="59"/>
      <c r="C22" s="21" t="s">
        <v>656</v>
      </c>
      <c r="D22" s="19" t="s">
        <v>696</v>
      </c>
      <c r="E22" s="21" t="s">
        <v>770</v>
      </c>
      <c r="F22" s="21" t="s">
        <v>654</v>
      </c>
      <c r="G22" s="21" t="s">
        <v>748</v>
      </c>
      <c r="H22" s="22">
        <v>10</v>
      </c>
      <c r="I22" s="22">
        <v>10</v>
      </c>
      <c r="J22" s="17" t="s">
        <v>588</v>
      </c>
    </row>
    <row r="23" ht="35" customHeight="1" spans="1:10">
      <c r="A23" s="19" t="s">
        <v>729</v>
      </c>
      <c r="B23" s="19"/>
      <c r="C23" s="19"/>
      <c r="D23" s="19"/>
      <c r="E23" s="19"/>
      <c r="F23" s="19"/>
      <c r="G23" s="19"/>
      <c r="H23" s="19">
        <v>100</v>
      </c>
      <c r="I23" s="19">
        <v>100</v>
      </c>
      <c r="J23" s="69" t="s">
        <v>702</v>
      </c>
    </row>
    <row r="24" ht="35" customHeight="1" spans="1:10">
      <c r="A24" s="28" t="s">
        <v>749</v>
      </c>
      <c r="B24" s="28"/>
      <c r="C24" s="28"/>
      <c r="D24" s="28" t="s">
        <v>588</v>
      </c>
      <c r="E24" s="28"/>
      <c r="F24" s="28"/>
      <c r="G24" s="28"/>
      <c r="H24" s="28"/>
      <c r="I24" s="28"/>
      <c r="J24" s="28"/>
    </row>
    <row r="25" spans="1:10">
      <c r="A25" s="29" t="s">
        <v>661</v>
      </c>
      <c r="B25" s="29"/>
      <c r="C25" s="29"/>
      <c r="D25" s="29"/>
      <c r="E25" s="29"/>
      <c r="F25" s="29"/>
      <c r="G25" s="29"/>
      <c r="H25" s="29"/>
      <c r="I25" s="29"/>
      <c r="J25" s="29"/>
    </row>
    <row r="26" spans="1:10">
      <c r="A26" s="30" t="s">
        <v>662</v>
      </c>
      <c r="B26" s="30"/>
      <c r="C26" s="30"/>
      <c r="D26" s="30"/>
      <c r="E26" s="30"/>
      <c r="F26" s="30"/>
      <c r="G26" s="30"/>
      <c r="H26" s="30"/>
      <c r="I26" s="30"/>
      <c r="J26" s="30"/>
    </row>
    <row r="27" spans="1:10">
      <c r="A27" s="30" t="s">
        <v>663</v>
      </c>
      <c r="B27" s="30"/>
      <c r="C27" s="30"/>
      <c r="D27" s="30"/>
      <c r="E27" s="30"/>
      <c r="F27" s="30"/>
      <c r="G27" s="30"/>
      <c r="H27" s="30"/>
      <c r="I27" s="30"/>
      <c r="J27" s="30"/>
    </row>
    <row r="28" spans="1:10">
      <c r="A28" s="30" t="s">
        <v>703</v>
      </c>
      <c r="B28" s="30"/>
      <c r="C28" s="30"/>
      <c r="D28" s="30"/>
      <c r="E28" s="30"/>
      <c r="F28" s="30"/>
      <c r="G28" s="30"/>
      <c r="H28" s="30"/>
      <c r="I28" s="30"/>
      <c r="J28" s="30"/>
    </row>
    <row r="29" spans="1:10">
      <c r="A29" s="30" t="s">
        <v>704</v>
      </c>
      <c r="B29" s="30"/>
      <c r="C29" s="30"/>
      <c r="D29" s="30"/>
      <c r="E29" s="30"/>
      <c r="F29" s="30"/>
      <c r="G29" s="30"/>
      <c r="H29" s="30"/>
      <c r="I29" s="30"/>
      <c r="J29" s="30"/>
    </row>
    <row r="30" spans="1:10">
      <c r="A30" s="30" t="s">
        <v>705</v>
      </c>
      <c r="B30" s="30"/>
      <c r="C30" s="30"/>
      <c r="D30" s="30"/>
      <c r="E30" s="30"/>
      <c r="F30" s="30"/>
      <c r="G30" s="30"/>
      <c r="H30" s="30"/>
      <c r="I30" s="30"/>
      <c r="J30" s="30"/>
    </row>
    <row r="31" spans="1:10">
      <c r="A31" s="30" t="s">
        <v>706</v>
      </c>
      <c r="B31" s="30"/>
      <c r="C31" s="30"/>
      <c r="D31" s="30"/>
      <c r="E31" s="30"/>
      <c r="F31" s="30"/>
      <c r="G31" s="30"/>
      <c r="H31" s="30"/>
      <c r="I31" s="30"/>
      <c r="J31" s="30"/>
    </row>
  </sheetData>
  <mergeCells count="40">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G23"/>
    <mergeCell ref="A24:C24"/>
    <mergeCell ref="D24:J24"/>
    <mergeCell ref="A26:J26"/>
    <mergeCell ref="A27:J27"/>
    <mergeCell ref="A28:J28"/>
    <mergeCell ref="A29:J29"/>
    <mergeCell ref="A30:J30"/>
    <mergeCell ref="A31:J31"/>
    <mergeCell ref="A11:A12"/>
    <mergeCell ref="A15:A18"/>
    <mergeCell ref="A19:A20"/>
    <mergeCell ref="A21:A22"/>
    <mergeCell ref="B15:B16"/>
    <mergeCell ref="B19:B20"/>
    <mergeCell ref="B21:B22"/>
    <mergeCell ref="G13:G14"/>
    <mergeCell ref="H13:H14"/>
    <mergeCell ref="I13:I14"/>
    <mergeCell ref="J13:J14"/>
    <mergeCell ref="A6:B10"/>
  </mergeCells>
  <pageMargins left="0.75" right="0.75" top="1" bottom="1" header="0.5" footer="0.5"/>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0"/>
  <sheetViews>
    <sheetView topLeftCell="A10" workbookViewId="0">
      <selection activeCell="O12" sqref="O12"/>
    </sheetView>
  </sheetViews>
  <sheetFormatPr defaultColWidth="9" defaultRowHeight="13.5"/>
  <cols>
    <col min="3" max="3" width="13" customWidth="1"/>
    <col min="4" max="4" width="10.125"/>
    <col min="5" max="5" width="9.625" customWidth="1"/>
    <col min="6" max="6" width="10.875" customWidth="1"/>
    <col min="7" max="7" width="9.5" customWidth="1"/>
    <col min="10" max="10" width="10.875" customWidth="1"/>
  </cols>
  <sheetData>
    <row r="1" ht="22.5" spans="1:10">
      <c r="A1" s="1" t="s">
        <v>665</v>
      </c>
      <c r="B1" s="1"/>
      <c r="C1" s="1"/>
      <c r="D1" s="1"/>
      <c r="E1" s="1"/>
      <c r="F1" s="1"/>
      <c r="G1" s="1"/>
      <c r="H1" s="1"/>
      <c r="I1" s="1"/>
      <c r="J1" s="1"/>
    </row>
    <row r="2" ht="22.5" spans="1:10">
      <c r="A2" s="1"/>
      <c r="B2" s="1"/>
      <c r="C2" s="1"/>
      <c r="D2" s="1"/>
      <c r="E2" s="1"/>
      <c r="F2" s="1"/>
      <c r="G2" s="1"/>
      <c r="H2" s="1"/>
      <c r="I2" s="31" t="s">
        <v>666</v>
      </c>
      <c r="J2" s="31"/>
    </row>
    <row r="3" ht="22.5" spans="1:10">
      <c r="A3" s="1"/>
      <c r="B3" s="1"/>
      <c r="C3" s="1"/>
      <c r="D3" s="1"/>
      <c r="E3" s="1"/>
      <c r="F3" s="1"/>
      <c r="G3" s="1"/>
      <c r="H3" s="1"/>
      <c r="I3" s="31" t="s">
        <v>3</v>
      </c>
      <c r="J3" s="31"/>
    </row>
    <row r="4" ht="27" customHeight="1" spans="1:10">
      <c r="A4" s="2" t="s">
        <v>667</v>
      </c>
      <c r="B4" s="2"/>
      <c r="C4" s="3" t="s">
        <v>823</v>
      </c>
      <c r="D4" s="3"/>
      <c r="E4" s="3"/>
      <c r="F4" s="3"/>
      <c r="G4" s="3"/>
      <c r="H4" s="3"/>
      <c r="I4" s="3"/>
      <c r="J4" s="3"/>
    </row>
    <row r="5" ht="27" customHeight="1" spans="1:10">
      <c r="A5" s="2" t="s">
        <v>669</v>
      </c>
      <c r="B5" s="2"/>
      <c r="C5" s="4" t="s">
        <v>593</v>
      </c>
      <c r="D5" s="4"/>
      <c r="E5" s="4"/>
      <c r="F5" s="2" t="s">
        <v>670</v>
      </c>
      <c r="G5" s="3" t="s">
        <v>593</v>
      </c>
      <c r="H5" s="3"/>
      <c r="I5" s="3"/>
      <c r="J5" s="3"/>
    </row>
    <row r="6" ht="27" customHeight="1" spans="1:10">
      <c r="A6" s="2" t="s">
        <v>671</v>
      </c>
      <c r="B6" s="2"/>
      <c r="C6" s="2"/>
      <c r="D6" s="2" t="s">
        <v>672</v>
      </c>
      <c r="E6" s="2" t="s">
        <v>506</v>
      </c>
      <c r="F6" s="2" t="s">
        <v>673</v>
      </c>
      <c r="G6" s="2" t="s">
        <v>674</v>
      </c>
      <c r="H6" s="2" t="s">
        <v>675</v>
      </c>
      <c r="I6" s="2" t="s">
        <v>676</v>
      </c>
      <c r="J6" s="2"/>
    </row>
    <row r="7" ht="27" customHeight="1" spans="1:10">
      <c r="A7" s="2"/>
      <c r="B7" s="2"/>
      <c r="C7" s="5" t="s">
        <v>677</v>
      </c>
      <c r="D7" s="6">
        <f t="shared" ref="D7:F7" si="0">D9+D8</f>
        <v>11190719</v>
      </c>
      <c r="E7" s="6">
        <f t="shared" si="0"/>
        <v>2190719</v>
      </c>
      <c r="F7" s="6">
        <f t="shared" si="0"/>
        <v>278719</v>
      </c>
      <c r="G7" s="2">
        <v>10</v>
      </c>
      <c r="H7" s="7">
        <f t="shared" ref="H7:H9" si="1">F7/E7</f>
        <v>0.127227179752401</v>
      </c>
      <c r="I7" s="32">
        <v>2</v>
      </c>
      <c r="J7" s="32"/>
    </row>
    <row r="8" ht="29" customHeight="1" spans="1:17">
      <c r="A8" s="2"/>
      <c r="B8" s="2"/>
      <c r="C8" s="5" t="s">
        <v>678</v>
      </c>
      <c r="D8" s="6">
        <v>10000000</v>
      </c>
      <c r="E8" s="6">
        <v>1000000</v>
      </c>
      <c r="F8" s="6">
        <v>278000</v>
      </c>
      <c r="G8" s="2" t="s">
        <v>510</v>
      </c>
      <c r="H8" s="7">
        <f t="shared" si="1"/>
        <v>0.278</v>
      </c>
      <c r="I8" s="9" t="s">
        <v>510</v>
      </c>
      <c r="J8" s="9"/>
      <c r="Q8" s="72"/>
    </row>
    <row r="9" ht="27" customHeight="1" spans="1:10">
      <c r="A9" s="2"/>
      <c r="B9" s="2"/>
      <c r="C9" s="8" t="s">
        <v>679</v>
      </c>
      <c r="D9" s="6">
        <v>1190719</v>
      </c>
      <c r="E9" s="6">
        <v>1190719</v>
      </c>
      <c r="F9" s="6">
        <v>719</v>
      </c>
      <c r="G9" s="2" t="s">
        <v>510</v>
      </c>
      <c r="H9" s="7">
        <f t="shared" si="1"/>
        <v>0.00060383684143782</v>
      </c>
      <c r="I9" s="9" t="s">
        <v>510</v>
      </c>
      <c r="J9" s="9"/>
    </row>
    <row r="10" ht="27" customHeight="1" spans="1:10">
      <c r="A10" s="2"/>
      <c r="B10" s="2"/>
      <c r="C10" s="5" t="s">
        <v>624</v>
      </c>
      <c r="D10" s="9" t="s">
        <v>510</v>
      </c>
      <c r="E10" s="9" t="s">
        <v>510</v>
      </c>
      <c r="F10" s="9" t="s">
        <v>510</v>
      </c>
      <c r="G10" s="2" t="s">
        <v>510</v>
      </c>
      <c r="H10" s="10"/>
      <c r="I10" s="9" t="s">
        <v>510</v>
      </c>
      <c r="J10" s="9"/>
    </row>
    <row r="11" ht="27" customHeight="1" spans="1:10">
      <c r="A11" s="2" t="s">
        <v>680</v>
      </c>
      <c r="B11" s="2" t="s">
        <v>681</v>
      </c>
      <c r="C11" s="2"/>
      <c r="D11" s="2"/>
      <c r="E11" s="2"/>
      <c r="F11" s="9" t="s">
        <v>606</v>
      </c>
      <c r="G11" s="9"/>
      <c r="H11" s="9"/>
      <c r="I11" s="9"/>
      <c r="J11" s="9"/>
    </row>
    <row r="12" ht="129" customHeight="1" spans="1:10">
      <c r="A12" s="2"/>
      <c r="B12" s="11" t="s">
        <v>824</v>
      </c>
      <c r="C12" s="12"/>
      <c r="D12" s="12"/>
      <c r="E12" s="13"/>
      <c r="F12" s="9" t="s">
        <v>683</v>
      </c>
      <c r="G12" s="9"/>
      <c r="H12" s="9"/>
      <c r="I12" s="9"/>
      <c r="J12" s="9"/>
    </row>
    <row r="13" ht="27" customHeight="1" spans="1:10">
      <c r="A13" s="39" t="s">
        <v>684</v>
      </c>
      <c r="B13" s="40"/>
      <c r="C13" s="41"/>
      <c r="D13" s="39" t="s">
        <v>685</v>
      </c>
      <c r="E13" s="40"/>
      <c r="F13" s="41"/>
      <c r="G13" s="42" t="s">
        <v>635</v>
      </c>
      <c r="H13" s="42" t="s">
        <v>674</v>
      </c>
      <c r="I13" s="42" t="s">
        <v>676</v>
      </c>
      <c r="J13" s="42" t="s">
        <v>636</v>
      </c>
    </row>
    <row r="14" ht="27" customHeight="1" spans="1:10">
      <c r="A14" s="2" t="s">
        <v>629</v>
      </c>
      <c r="B14" s="2" t="s">
        <v>630</v>
      </c>
      <c r="C14" s="2" t="s">
        <v>631</v>
      </c>
      <c r="D14" s="2" t="s">
        <v>632</v>
      </c>
      <c r="E14" s="2" t="s">
        <v>633</v>
      </c>
      <c r="F14" s="43" t="s">
        <v>634</v>
      </c>
      <c r="G14" s="44"/>
      <c r="H14" s="44"/>
      <c r="I14" s="44"/>
      <c r="J14" s="44"/>
    </row>
    <row r="15" ht="27" customHeight="1" spans="1:10">
      <c r="A15" s="45" t="s">
        <v>637</v>
      </c>
      <c r="B15" s="55" t="s">
        <v>638</v>
      </c>
      <c r="C15" s="24" t="s">
        <v>825</v>
      </c>
      <c r="D15" s="19" t="s">
        <v>710</v>
      </c>
      <c r="E15" s="21" t="s">
        <v>826</v>
      </c>
      <c r="F15" s="21" t="s">
        <v>690</v>
      </c>
      <c r="G15" s="21" t="s">
        <v>827</v>
      </c>
      <c r="H15" s="22">
        <v>20</v>
      </c>
      <c r="I15" s="22">
        <v>10</v>
      </c>
      <c r="J15" s="17" t="s">
        <v>588</v>
      </c>
    </row>
    <row r="16" ht="27" customHeight="1" spans="1:10">
      <c r="A16" s="45"/>
      <c r="B16" s="17" t="s">
        <v>716</v>
      </c>
      <c r="C16" s="51" t="s">
        <v>828</v>
      </c>
      <c r="D16" s="19" t="s">
        <v>710</v>
      </c>
      <c r="E16" s="21" t="s">
        <v>739</v>
      </c>
      <c r="F16" s="21" t="s">
        <v>654</v>
      </c>
      <c r="G16" s="21" t="s">
        <v>740</v>
      </c>
      <c r="H16" s="22">
        <v>20</v>
      </c>
      <c r="I16" s="22">
        <v>10</v>
      </c>
      <c r="J16" s="17" t="s">
        <v>588</v>
      </c>
    </row>
    <row r="17" ht="27" customHeight="1" spans="1:10">
      <c r="A17" s="45"/>
      <c r="B17" s="17" t="s">
        <v>650</v>
      </c>
      <c r="C17" s="24" t="s">
        <v>829</v>
      </c>
      <c r="D17" s="19" t="s">
        <v>696</v>
      </c>
      <c r="E17" s="17" t="s">
        <v>739</v>
      </c>
      <c r="F17" s="21" t="s">
        <v>654</v>
      </c>
      <c r="G17" s="21" t="s">
        <v>740</v>
      </c>
      <c r="H17" s="22">
        <v>10</v>
      </c>
      <c r="I17" s="22">
        <v>10</v>
      </c>
      <c r="J17" s="17" t="s">
        <v>588</v>
      </c>
    </row>
    <row r="18" ht="27" customHeight="1" spans="1:10">
      <c r="A18" s="60" t="s">
        <v>721</v>
      </c>
      <c r="B18" s="55" t="s">
        <v>722</v>
      </c>
      <c r="C18" s="24" t="s">
        <v>778</v>
      </c>
      <c r="D18" s="19" t="s">
        <v>696</v>
      </c>
      <c r="E18" s="67" t="s">
        <v>784</v>
      </c>
      <c r="F18" s="21" t="s">
        <v>654</v>
      </c>
      <c r="G18" s="21" t="s">
        <v>740</v>
      </c>
      <c r="H18" s="22">
        <v>10</v>
      </c>
      <c r="I18" s="22">
        <v>10</v>
      </c>
      <c r="J18" s="17" t="s">
        <v>588</v>
      </c>
    </row>
    <row r="19" ht="27" customHeight="1" spans="1:10">
      <c r="A19" s="61"/>
      <c r="B19" s="57"/>
      <c r="C19" s="24" t="s">
        <v>830</v>
      </c>
      <c r="D19" s="19" t="s">
        <v>696</v>
      </c>
      <c r="E19" s="71">
        <v>100</v>
      </c>
      <c r="F19" s="21" t="s">
        <v>654</v>
      </c>
      <c r="G19" s="21" t="s">
        <v>740</v>
      </c>
      <c r="H19" s="22">
        <v>10</v>
      </c>
      <c r="I19" s="22">
        <v>10</v>
      </c>
      <c r="J19" s="17" t="s">
        <v>588</v>
      </c>
    </row>
    <row r="20" ht="27" customHeight="1" spans="1:10">
      <c r="A20" s="55" t="s">
        <v>657</v>
      </c>
      <c r="B20" s="55" t="s">
        <v>746</v>
      </c>
      <c r="C20" s="26" t="s">
        <v>699</v>
      </c>
      <c r="D20" s="19" t="s">
        <v>696</v>
      </c>
      <c r="E20" s="54" t="s">
        <v>770</v>
      </c>
      <c r="F20" s="21" t="s">
        <v>654</v>
      </c>
      <c r="G20" s="21" t="s">
        <v>748</v>
      </c>
      <c r="H20" s="22">
        <v>10</v>
      </c>
      <c r="I20" s="22">
        <v>10</v>
      </c>
      <c r="J20" s="17" t="s">
        <v>588</v>
      </c>
    </row>
    <row r="21" ht="27" customHeight="1" spans="1:10">
      <c r="A21" s="59"/>
      <c r="B21" s="59"/>
      <c r="C21" s="26" t="s">
        <v>656</v>
      </c>
      <c r="D21" s="19" t="s">
        <v>696</v>
      </c>
      <c r="E21" s="21" t="s">
        <v>770</v>
      </c>
      <c r="F21" s="21" t="s">
        <v>654</v>
      </c>
      <c r="G21" s="21" t="s">
        <v>748</v>
      </c>
      <c r="H21" s="22">
        <v>10</v>
      </c>
      <c r="I21" s="22">
        <v>10</v>
      </c>
      <c r="J21" s="17" t="s">
        <v>588</v>
      </c>
    </row>
    <row r="22" ht="27" customHeight="1" spans="1:10">
      <c r="A22" s="19" t="s">
        <v>729</v>
      </c>
      <c r="B22" s="19"/>
      <c r="C22" s="19"/>
      <c r="D22" s="19"/>
      <c r="E22" s="19"/>
      <c r="F22" s="19"/>
      <c r="G22" s="19"/>
      <c r="H22" s="19">
        <v>100</v>
      </c>
      <c r="I22" s="19">
        <v>92</v>
      </c>
      <c r="J22" s="69" t="s">
        <v>702</v>
      </c>
    </row>
    <row r="23" ht="27" customHeight="1" spans="1:10">
      <c r="A23" s="28" t="s">
        <v>749</v>
      </c>
      <c r="B23" s="28"/>
      <c r="C23" s="28"/>
      <c r="D23" s="28" t="s">
        <v>588</v>
      </c>
      <c r="E23" s="28"/>
      <c r="F23" s="28"/>
      <c r="G23" s="28"/>
      <c r="H23" s="28"/>
      <c r="I23" s="28"/>
      <c r="J23" s="28"/>
    </row>
    <row r="24" ht="15" customHeight="1" spans="1:10">
      <c r="A24" s="29" t="s">
        <v>661</v>
      </c>
      <c r="B24" s="29"/>
      <c r="C24" s="29"/>
      <c r="D24" s="29"/>
      <c r="E24" s="29"/>
      <c r="F24" s="29"/>
      <c r="G24" s="29"/>
      <c r="H24" s="29"/>
      <c r="I24" s="29"/>
      <c r="J24" s="29"/>
    </row>
    <row r="25" ht="27" customHeight="1" spans="1:10">
      <c r="A25" s="30" t="s">
        <v>662</v>
      </c>
      <c r="B25" s="30"/>
      <c r="C25" s="30"/>
      <c r="D25" s="30"/>
      <c r="E25" s="30"/>
      <c r="F25" s="30"/>
      <c r="G25" s="30"/>
      <c r="H25" s="30"/>
      <c r="I25" s="30"/>
      <c r="J25" s="30"/>
    </row>
    <row r="26" ht="27" customHeight="1" spans="1:10">
      <c r="A26" s="30" t="s">
        <v>663</v>
      </c>
      <c r="B26" s="30"/>
      <c r="C26" s="30"/>
      <c r="D26" s="30"/>
      <c r="E26" s="30"/>
      <c r="F26" s="30"/>
      <c r="G26" s="30"/>
      <c r="H26" s="30"/>
      <c r="I26" s="30"/>
      <c r="J26" s="30"/>
    </row>
    <row r="27" ht="27" customHeight="1" spans="1:10">
      <c r="A27" s="30" t="s">
        <v>703</v>
      </c>
      <c r="B27" s="30"/>
      <c r="C27" s="30"/>
      <c r="D27" s="30"/>
      <c r="E27" s="30"/>
      <c r="F27" s="30"/>
      <c r="G27" s="30"/>
      <c r="H27" s="30"/>
      <c r="I27" s="30"/>
      <c r="J27" s="30"/>
    </row>
    <row r="28" ht="27" customHeight="1" spans="1:10">
      <c r="A28" s="30" t="s">
        <v>704</v>
      </c>
      <c r="B28" s="30"/>
      <c r="C28" s="30"/>
      <c r="D28" s="30"/>
      <c r="E28" s="30"/>
      <c r="F28" s="30"/>
      <c r="G28" s="30"/>
      <c r="H28" s="30"/>
      <c r="I28" s="30"/>
      <c r="J28" s="30"/>
    </row>
    <row r="29" ht="27" customHeight="1" spans="1:10">
      <c r="A29" s="30" t="s">
        <v>705</v>
      </c>
      <c r="B29" s="30"/>
      <c r="C29" s="30"/>
      <c r="D29" s="30"/>
      <c r="E29" s="30"/>
      <c r="F29" s="30"/>
      <c r="G29" s="30"/>
      <c r="H29" s="30"/>
      <c r="I29" s="30"/>
      <c r="J29" s="30"/>
    </row>
    <row r="30" ht="27" customHeight="1" spans="1:10">
      <c r="A30" s="30" t="s">
        <v>706</v>
      </c>
      <c r="B30" s="30"/>
      <c r="C30" s="30"/>
      <c r="D30" s="30"/>
      <c r="E30" s="30"/>
      <c r="F30" s="30"/>
      <c r="G30" s="30"/>
      <c r="H30" s="30"/>
      <c r="I30" s="30"/>
      <c r="J30" s="30"/>
    </row>
  </sheetData>
  <mergeCells count="39">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G22"/>
    <mergeCell ref="A23:C23"/>
    <mergeCell ref="D23:J23"/>
    <mergeCell ref="A25:J25"/>
    <mergeCell ref="A26:J26"/>
    <mergeCell ref="A27:J27"/>
    <mergeCell ref="A28:J28"/>
    <mergeCell ref="A29:J29"/>
    <mergeCell ref="A30:J30"/>
    <mergeCell ref="A11:A12"/>
    <mergeCell ref="A15:A17"/>
    <mergeCell ref="A18:A19"/>
    <mergeCell ref="A20:A21"/>
    <mergeCell ref="B18:B19"/>
    <mergeCell ref="B20:B21"/>
    <mergeCell ref="G13:G14"/>
    <mergeCell ref="H13:H14"/>
    <mergeCell ref="I13:I14"/>
    <mergeCell ref="J13:J14"/>
    <mergeCell ref="A6:B10"/>
  </mergeCells>
  <pageMargins left="0.75" right="0.75" top="1" bottom="1" header="0.5" footer="0.5"/>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3"/>
  <sheetViews>
    <sheetView topLeftCell="A14" workbookViewId="0">
      <selection activeCell="K33" sqref="K33"/>
    </sheetView>
  </sheetViews>
  <sheetFormatPr defaultColWidth="9" defaultRowHeight="13.5"/>
  <cols>
    <col min="3" max="3" width="13" customWidth="1"/>
    <col min="4" max="4" width="10.125"/>
    <col min="5" max="5" width="9.625" customWidth="1"/>
    <col min="6" max="6" width="10.875" customWidth="1"/>
    <col min="7" max="7" width="9.5" customWidth="1"/>
    <col min="10" max="10" width="10.875" customWidth="1"/>
  </cols>
  <sheetData>
    <row r="1" ht="22.5" spans="1:10">
      <c r="A1" s="1" t="s">
        <v>665</v>
      </c>
      <c r="B1" s="1"/>
      <c r="C1" s="1"/>
      <c r="D1" s="1"/>
      <c r="E1" s="1"/>
      <c r="F1" s="1"/>
      <c r="G1" s="1"/>
      <c r="H1" s="1"/>
      <c r="I1" s="1"/>
      <c r="J1" s="1"/>
    </row>
    <row r="2" ht="22.5" spans="1:10">
      <c r="A2" s="1"/>
      <c r="B2" s="1"/>
      <c r="C2" s="1"/>
      <c r="D2" s="1"/>
      <c r="E2" s="1"/>
      <c r="F2" s="1"/>
      <c r="G2" s="1"/>
      <c r="H2" s="1"/>
      <c r="I2" s="31" t="s">
        <v>666</v>
      </c>
      <c r="J2" s="31"/>
    </row>
    <row r="3" ht="22.5" spans="1:10">
      <c r="A3" s="1"/>
      <c r="B3" s="1"/>
      <c r="C3" s="1"/>
      <c r="D3" s="1"/>
      <c r="E3" s="1"/>
      <c r="F3" s="1"/>
      <c r="G3" s="1"/>
      <c r="H3" s="1"/>
      <c r="I3" s="31" t="s">
        <v>3</v>
      </c>
      <c r="J3" s="31"/>
    </row>
    <row r="4" ht="25" customHeight="1" spans="1:10">
      <c r="A4" s="2" t="s">
        <v>667</v>
      </c>
      <c r="B4" s="2"/>
      <c r="C4" s="3" t="s">
        <v>831</v>
      </c>
      <c r="D4" s="3"/>
      <c r="E4" s="3"/>
      <c r="F4" s="3"/>
      <c r="G4" s="3"/>
      <c r="H4" s="3"/>
      <c r="I4" s="3"/>
      <c r="J4" s="3"/>
    </row>
    <row r="5" ht="25" customHeight="1" spans="1:10">
      <c r="A5" s="2" t="s">
        <v>669</v>
      </c>
      <c r="B5" s="2"/>
      <c r="C5" s="4" t="s">
        <v>593</v>
      </c>
      <c r="D5" s="4"/>
      <c r="E5" s="4"/>
      <c r="F5" s="2" t="s">
        <v>670</v>
      </c>
      <c r="G5" s="3" t="s">
        <v>593</v>
      </c>
      <c r="H5" s="3"/>
      <c r="I5" s="3"/>
      <c r="J5" s="3"/>
    </row>
    <row r="6" ht="25" customHeight="1" spans="1:10">
      <c r="A6" s="2" t="s">
        <v>671</v>
      </c>
      <c r="B6" s="2"/>
      <c r="C6" s="2"/>
      <c r="D6" s="2" t="s">
        <v>672</v>
      </c>
      <c r="E6" s="2" t="s">
        <v>506</v>
      </c>
      <c r="F6" s="2" t="s">
        <v>673</v>
      </c>
      <c r="G6" s="2" t="s">
        <v>674</v>
      </c>
      <c r="H6" s="2" t="s">
        <v>675</v>
      </c>
      <c r="I6" s="2" t="s">
        <v>676</v>
      </c>
      <c r="J6" s="2"/>
    </row>
    <row r="7" ht="25" customHeight="1" spans="1:10">
      <c r="A7" s="2"/>
      <c r="B7" s="2"/>
      <c r="C7" s="5" t="s">
        <v>677</v>
      </c>
      <c r="D7" s="6">
        <f t="shared" ref="D7:F7" si="0">D9+D8</f>
        <v>6989195.4</v>
      </c>
      <c r="E7" s="6">
        <f t="shared" si="0"/>
        <v>6989195.4</v>
      </c>
      <c r="F7" s="6">
        <f t="shared" si="0"/>
        <v>6074200</v>
      </c>
      <c r="G7" s="2">
        <v>10</v>
      </c>
      <c r="H7" s="7">
        <f>F7/E7</f>
        <v>0.869084301177214</v>
      </c>
      <c r="I7" s="32">
        <v>8</v>
      </c>
      <c r="J7" s="32"/>
    </row>
    <row r="8" ht="27" customHeight="1" spans="1:16">
      <c r="A8" s="2"/>
      <c r="B8" s="2"/>
      <c r="C8" s="5" t="s">
        <v>678</v>
      </c>
      <c r="D8" s="6">
        <v>6982000</v>
      </c>
      <c r="E8" s="6">
        <v>6982000</v>
      </c>
      <c r="F8" s="6">
        <v>6067004.6</v>
      </c>
      <c r="G8" s="2" t="s">
        <v>510</v>
      </c>
      <c r="H8" s="7">
        <f>F8/E8</f>
        <v>0.868949384130622</v>
      </c>
      <c r="I8" s="9" t="s">
        <v>510</v>
      </c>
      <c r="J8" s="9"/>
      <c r="P8" s="72"/>
    </row>
    <row r="9" ht="25" customHeight="1" spans="1:10">
      <c r="A9" s="2"/>
      <c r="B9" s="2"/>
      <c r="C9" s="8" t="s">
        <v>679</v>
      </c>
      <c r="D9" s="6">
        <v>7195.4</v>
      </c>
      <c r="E9" s="6">
        <v>7195.4</v>
      </c>
      <c r="F9" s="6">
        <v>7195.4</v>
      </c>
      <c r="G9" s="2" t="s">
        <v>510</v>
      </c>
      <c r="H9" s="7">
        <v>1</v>
      </c>
      <c r="I9" s="9" t="s">
        <v>510</v>
      </c>
      <c r="J9" s="9"/>
    </row>
    <row r="10" ht="25" customHeight="1" spans="1:10">
      <c r="A10" s="2"/>
      <c r="B10" s="2"/>
      <c r="C10" s="5" t="s">
        <v>624</v>
      </c>
      <c r="D10" s="9" t="s">
        <v>510</v>
      </c>
      <c r="E10" s="9" t="s">
        <v>510</v>
      </c>
      <c r="F10" s="9" t="s">
        <v>510</v>
      </c>
      <c r="G10" s="2" t="s">
        <v>510</v>
      </c>
      <c r="H10" s="10"/>
      <c r="I10" s="9" t="s">
        <v>510</v>
      </c>
      <c r="J10" s="9"/>
    </row>
    <row r="11" ht="25" customHeight="1" spans="1:10">
      <c r="A11" s="2" t="s">
        <v>680</v>
      </c>
      <c r="B11" s="2" t="s">
        <v>681</v>
      </c>
      <c r="C11" s="2"/>
      <c r="D11" s="2"/>
      <c r="E11" s="2"/>
      <c r="F11" s="9" t="s">
        <v>606</v>
      </c>
      <c r="G11" s="9"/>
      <c r="H11" s="9"/>
      <c r="I11" s="9"/>
      <c r="J11" s="9"/>
    </row>
    <row r="12" ht="69" customHeight="1" spans="1:10">
      <c r="A12" s="2"/>
      <c r="B12" s="11" t="s">
        <v>832</v>
      </c>
      <c r="C12" s="12"/>
      <c r="D12" s="12"/>
      <c r="E12" s="13"/>
      <c r="F12" s="9" t="s">
        <v>683</v>
      </c>
      <c r="G12" s="9"/>
      <c r="H12" s="9"/>
      <c r="I12" s="9"/>
      <c r="J12" s="9"/>
    </row>
    <row r="13" ht="28" customHeight="1" spans="1:10">
      <c r="A13" s="39" t="s">
        <v>684</v>
      </c>
      <c r="B13" s="40"/>
      <c r="C13" s="41"/>
      <c r="D13" s="39" t="s">
        <v>685</v>
      </c>
      <c r="E13" s="40"/>
      <c r="F13" s="41"/>
      <c r="G13" s="42" t="s">
        <v>635</v>
      </c>
      <c r="H13" s="42" t="s">
        <v>674</v>
      </c>
      <c r="I13" s="42" t="s">
        <v>676</v>
      </c>
      <c r="J13" s="42" t="s">
        <v>636</v>
      </c>
    </row>
    <row r="14" ht="28" customHeight="1" spans="1:10">
      <c r="A14" s="2" t="s">
        <v>629</v>
      </c>
      <c r="B14" s="2" t="s">
        <v>630</v>
      </c>
      <c r="C14" s="2" t="s">
        <v>631</v>
      </c>
      <c r="D14" s="2" t="s">
        <v>632</v>
      </c>
      <c r="E14" s="2" t="s">
        <v>633</v>
      </c>
      <c r="F14" s="43" t="s">
        <v>634</v>
      </c>
      <c r="G14" s="44"/>
      <c r="H14" s="44"/>
      <c r="I14" s="44"/>
      <c r="J14" s="44"/>
    </row>
    <row r="15" ht="28" customHeight="1" spans="1:10">
      <c r="A15" s="45" t="s">
        <v>637</v>
      </c>
      <c r="B15" s="55" t="s">
        <v>638</v>
      </c>
      <c r="C15" s="24" t="s">
        <v>833</v>
      </c>
      <c r="D15" s="19" t="s">
        <v>710</v>
      </c>
      <c r="E15" s="21" t="s">
        <v>834</v>
      </c>
      <c r="F15" s="21" t="s">
        <v>642</v>
      </c>
      <c r="G15" s="21" t="s">
        <v>835</v>
      </c>
      <c r="H15" s="22">
        <v>10</v>
      </c>
      <c r="I15" s="22">
        <v>10</v>
      </c>
      <c r="J15" s="17" t="s">
        <v>588</v>
      </c>
    </row>
    <row r="16" ht="28" customHeight="1" spans="1:10">
      <c r="A16" s="45"/>
      <c r="B16" s="59"/>
      <c r="C16" s="24" t="s">
        <v>836</v>
      </c>
      <c r="D16" s="19" t="s">
        <v>710</v>
      </c>
      <c r="E16" s="21" t="s">
        <v>837</v>
      </c>
      <c r="F16" s="21" t="s">
        <v>642</v>
      </c>
      <c r="G16" s="21" t="s">
        <v>838</v>
      </c>
      <c r="H16" s="22">
        <v>10</v>
      </c>
      <c r="I16" s="22">
        <v>10</v>
      </c>
      <c r="J16" s="17" t="s">
        <v>588</v>
      </c>
    </row>
    <row r="17" ht="28" customHeight="1" spans="1:10">
      <c r="A17" s="45"/>
      <c r="B17" s="55" t="s">
        <v>716</v>
      </c>
      <c r="C17" s="51" t="s">
        <v>839</v>
      </c>
      <c r="D17" s="19" t="s">
        <v>696</v>
      </c>
      <c r="E17" s="21" t="s">
        <v>739</v>
      </c>
      <c r="F17" s="21" t="s">
        <v>654</v>
      </c>
      <c r="G17" s="21" t="s">
        <v>740</v>
      </c>
      <c r="H17" s="22">
        <v>10</v>
      </c>
      <c r="I17" s="22">
        <v>10</v>
      </c>
      <c r="J17" s="17" t="s">
        <v>588</v>
      </c>
    </row>
    <row r="18" ht="28" customHeight="1" spans="1:10">
      <c r="A18" s="45"/>
      <c r="B18" s="59"/>
      <c r="C18" s="51" t="s">
        <v>741</v>
      </c>
      <c r="D18" s="19" t="s">
        <v>696</v>
      </c>
      <c r="E18" s="21" t="s">
        <v>739</v>
      </c>
      <c r="F18" s="21" t="s">
        <v>654</v>
      </c>
      <c r="G18" s="21" t="s">
        <v>740</v>
      </c>
      <c r="H18" s="22">
        <v>10</v>
      </c>
      <c r="I18" s="22">
        <v>10</v>
      </c>
      <c r="J18" s="17" t="s">
        <v>588</v>
      </c>
    </row>
    <row r="19" ht="28" customHeight="1" spans="1:10">
      <c r="A19" s="45"/>
      <c r="B19" s="17" t="s">
        <v>650</v>
      </c>
      <c r="C19" s="24" t="s">
        <v>742</v>
      </c>
      <c r="D19" s="19" t="s">
        <v>696</v>
      </c>
      <c r="E19" s="17" t="s">
        <v>743</v>
      </c>
      <c r="F19" s="21" t="s">
        <v>654</v>
      </c>
      <c r="G19" s="21" t="s">
        <v>740</v>
      </c>
      <c r="H19" s="22">
        <v>10</v>
      </c>
      <c r="I19" s="22">
        <v>10</v>
      </c>
      <c r="J19" s="17" t="s">
        <v>588</v>
      </c>
    </row>
    <row r="20" ht="28" customHeight="1" spans="1:10">
      <c r="A20" s="60" t="s">
        <v>721</v>
      </c>
      <c r="B20" s="55" t="s">
        <v>722</v>
      </c>
      <c r="C20" s="24" t="s">
        <v>778</v>
      </c>
      <c r="D20" s="19" t="s">
        <v>696</v>
      </c>
      <c r="E20" s="67" t="s">
        <v>784</v>
      </c>
      <c r="F20" s="21" t="s">
        <v>654</v>
      </c>
      <c r="G20" s="21" t="s">
        <v>740</v>
      </c>
      <c r="H20" s="22">
        <v>10</v>
      </c>
      <c r="I20" s="22">
        <v>10</v>
      </c>
      <c r="J20" s="17" t="s">
        <v>588</v>
      </c>
    </row>
    <row r="21" ht="28" customHeight="1" spans="1:10">
      <c r="A21" s="61"/>
      <c r="B21" s="57"/>
      <c r="C21" s="24" t="s">
        <v>723</v>
      </c>
      <c r="D21" s="19" t="s">
        <v>696</v>
      </c>
      <c r="E21" s="71" t="s">
        <v>724</v>
      </c>
      <c r="F21" s="21" t="s">
        <v>654</v>
      </c>
      <c r="G21" s="21" t="s">
        <v>740</v>
      </c>
      <c r="H21" s="22">
        <v>10</v>
      </c>
      <c r="I21" s="22">
        <v>10</v>
      </c>
      <c r="J21" s="17" t="s">
        <v>588</v>
      </c>
    </row>
    <row r="22" ht="28" customHeight="1" spans="1:10">
      <c r="A22" s="55" t="s">
        <v>657</v>
      </c>
      <c r="B22" s="55" t="s">
        <v>746</v>
      </c>
      <c r="C22" s="26" t="s">
        <v>699</v>
      </c>
      <c r="D22" s="19" t="s">
        <v>696</v>
      </c>
      <c r="E22" s="54" t="s">
        <v>770</v>
      </c>
      <c r="F22" s="21" t="s">
        <v>654</v>
      </c>
      <c r="G22" s="21" t="s">
        <v>748</v>
      </c>
      <c r="H22" s="22">
        <v>10</v>
      </c>
      <c r="I22" s="22">
        <v>10</v>
      </c>
      <c r="J22" s="17" t="s">
        <v>588</v>
      </c>
    </row>
    <row r="23" ht="28" customHeight="1" spans="1:10">
      <c r="A23" s="59"/>
      <c r="B23" s="59"/>
      <c r="C23" s="26" t="s">
        <v>656</v>
      </c>
      <c r="D23" s="19" t="s">
        <v>696</v>
      </c>
      <c r="E23" s="21" t="s">
        <v>770</v>
      </c>
      <c r="F23" s="21" t="s">
        <v>654</v>
      </c>
      <c r="G23" s="21" t="s">
        <v>748</v>
      </c>
      <c r="H23" s="22">
        <v>10</v>
      </c>
      <c r="I23" s="22">
        <v>10</v>
      </c>
      <c r="J23" s="17" t="s">
        <v>588</v>
      </c>
    </row>
    <row r="24" ht="28" customHeight="1" spans="1:10">
      <c r="A24" s="19" t="s">
        <v>729</v>
      </c>
      <c r="B24" s="19"/>
      <c r="C24" s="19"/>
      <c r="D24" s="19"/>
      <c r="E24" s="19"/>
      <c r="F24" s="19"/>
      <c r="G24" s="19"/>
      <c r="H24" s="19">
        <v>100</v>
      </c>
      <c r="I24" s="19">
        <v>98</v>
      </c>
      <c r="J24" s="69" t="s">
        <v>702</v>
      </c>
    </row>
    <row r="25" ht="28" customHeight="1" spans="1:10">
      <c r="A25" s="28" t="s">
        <v>749</v>
      </c>
      <c r="B25" s="28"/>
      <c r="C25" s="28"/>
      <c r="D25" s="28" t="s">
        <v>588</v>
      </c>
      <c r="E25" s="28"/>
      <c r="F25" s="28"/>
      <c r="G25" s="28"/>
      <c r="H25" s="28"/>
      <c r="I25" s="28"/>
      <c r="J25" s="28"/>
    </row>
    <row r="26" spans="1:10">
      <c r="A26" s="29" t="s">
        <v>661</v>
      </c>
      <c r="B26" s="29"/>
      <c r="C26" s="29"/>
      <c r="D26" s="29"/>
      <c r="E26" s="29"/>
      <c r="F26" s="29"/>
      <c r="G26" s="29"/>
      <c r="H26" s="29"/>
      <c r="I26" s="29"/>
      <c r="J26" s="29"/>
    </row>
    <row r="27" spans="1:10">
      <c r="A27" s="30" t="s">
        <v>662</v>
      </c>
      <c r="B27" s="30"/>
      <c r="C27" s="30"/>
      <c r="D27" s="30"/>
      <c r="E27" s="30"/>
      <c r="F27" s="30"/>
      <c r="G27" s="30"/>
      <c r="H27" s="30"/>
      <c r="I27" s="30"/>
      <c r="J27" s="30"/>
    </row>
    <row r="28" spans="1:10">
      <c r="A28" s="30" t="s">
        <v>663</v>
      </c>
      <c r="B28" s="30"/>
      <c r="C28" s="30"/>
      <c r="D28" s="30"/>
      <c r="E28" s="30"/>
      <c r="F28" s="30"/>
      <c r="G28" s="30"/>
      <c r="H28" s="30"/>
      <c r="I28" s="30"/>
      <c r="J28" s="30"/>
    </row>
    <row r="29" spans="1:10">
      <c r="A29" s="30" t="s">
        <v>703</v>
      </c>
      <c r="B29" s="30"/>
      <c r="C29" s="30"/>
      <c r="D29" s="30"/>
      <c r="E29" s="30"/>
      <c r="F29" s="30"/>
      <c r="G29" s="30"/>
      <c r="H29" s="30"/>
      <c r="I29" s="30"/>
      <c r="J29" s="30"/>
    </row>
    <row r="30" spans="1:10">
      <c r="A30" s="30" t="s">
        <v>704</v>
      </c>
      <c r="B30" s="30"/>
      <c r="C30" s="30"/>
      <c r="D30" s="30"/>
      <c r="E30" s="30"/>
      <c r="F30" s="30"/>
      <c r="G30" s="30"/>
      <c r="H30" s="30"/>
      <c r="I30" s="30"/>
      <c r="J30" s="30"/>
    </row>
    <row r="31" spans="1:10">
      <c r="A31" s="30" t="s">
        <v>705</v>
      </c>
      <c r="B31" s="30"/>
      <c r="C31" s="30"/>
      <c r="D31" s="30"/>
      <c r="E31" s="30"/>
      <c r="F31" s="30"/>
      <c r="G31" s="30"/>
      <c r="H31" s="30"/>
      <c r="I31" s="30"/>
      <c r="J31" s="30"/>
    </row>
    <row r="32" spans="1:10">
      <c r="A32" s="30" t="s">
        <v>706</v>
      </c>
      <c r="B32" s="30"/>
      <c r="C32" s="30"/>
      <c r="D32" s="30"/>
      <c r="E32" s="30"/>
      <c r="F32" s="30"/>
      <c r="G32" s="30"/>
      <c r="H32" s="30"/>
      <c r="I32" s="30"/>
      <c r="J32" s="30"/>
    </row>
    <row r="33" ht="14" customHeight="1"/>
  </sheetData>
  <mergeCells count="41">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G24"/>
    <mergeCell ref="A25:C25"/>
    <mergeCell ref="D25:J25"/>
    <mergeCell ref="A27:J27"/>
    <mergeCell ref="A28:J28"/>
    <mergeCell ref="A29:J29"/>
    <mergeCell ref="A30:J30"/>
    <mergeCell ref="A31:J31"/>
    <mergeCell ref="A32:J32"/>
    <mergeCell ref="A11:A12"/>
    <mergeCell ref="A15:A19"/>
    <mergeCell ref="A20:A21"/>
    <mergeCell ref="A22:A23"/>
    <mergeCell ref="B15:B16"/>
    <mergeCell ref="B17:B18"/>
    <mergeCell ref="B20:B21"/>
    <mergeCell ref="B22:B23"/>
    <mergeCell ref="G13:G14"/>
    <mergeCell ref="H13:H14"/>
    <mergeCell ref="I13:I14"/>
    <mergeCell ref="J13:J14"/>
    <mergeCell ref="A6:B10"/>
  </mergeCells>
  <pageMargins left="0.75" right="0.75" top="1" bottom="1" header="0.5" footer="0.5"/>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topLeftCell="A7" workbookViewId="0">
      <selection activeCell="O12" sqref="O12"/>
    </sheetView>
  </sheetViews>
  <sheetFormatPr defaultColWidth="9" defaultRowHeight="13.5"/>
  <cols>
    <col min="3" max="3" width="13" customWidth="1"/>
    <col min="4" max="4" width="10.125"/>
    <col min="5" max="5" width="9.625" customWidth="1"/>
    <col min="6" max="6" width="10.875" customWidth="1"/>
    <col min="7" max="7" width="9.5" customWidth="1"/>
    <col min="10" max="10" width="10.875" customWidth="1"/>
  </cols>
  <sheetData>
    <row r="1" ht="22.5" spans="1:10">
      <c r="A1" s="1" t="s">
        <v>665</v>
      </c>
      <c r="B1" s="1"/>
      <c r="C1" s="1"/>
      <c r="D1" s="1"/>
      <c r="E1" s="1"/>
      <c r="F1" s="1"/>
      <c r="G1" s="1"/>
      <c r="H1" s="1"/>
      <c r="I1" s="1"/>
      <c r="J1" s="1"/>
    </row>
    <row r="2" ht="22.5" spans="1:10">
      <c r="A2" s="1"/>
      <c r="B2" s="1"/>
      <c r="C2" s="1"/>
      <c r="D2" s="1"/>
      <c r="E2" s="1"/>
      <c r="F2" s="1"/>
      <c r="G2" s="1"/>
      <c r="H2" s="1"/>
      <c r="I2" s="31" t="s">
        <v>666</v>
      </c>
      <c r="J2" s="31"/>
    </row>
    <row r="3" ht="22.5" spans="1:10">
      <c r="A3" s="1"/>
      <c r="B3" s="1"/>
      <c r="C3" s="1"/>
      <c r="D3" s="1"/>
      <c r="E3" s="1"/>
      <c r="F3" s="1"/>
      <c r="G3" s="1"/>
      <c r="H3" s="1"/>
      <c r="I3" s="31" t="s">
        <v>3</v>
      </c>
      <c r="J3" s="31"/>
    </row>
    <row r="4" ht="26" customHeight="1" spans="1:10">
      <c r="A4" s="2" t="s">
        <v>667</v>
      </c>
      <c r="B4" s="2"/>
      <c r="C4" s="3" t="s">
        <v>840</v>
      </c>
      <c r="D4" s="3"/>
      <c r="E4" s="3"/>
      <c r="F4" s="3"/>
      <c r="G4" s="3"/>
      <c r="H4" s="3"/>
      <c r="I4" s="3"/>
      <c r="J4" s="3"/>
    </row>
    <row r="5" ht="26" customHeight="1" spans="1:10">
      <c r="A5" s="2" t="s">
        <v>669</v>
      </c>
      <c r="B5" s="2"/>
      <c r="C5" s="4" t="s">
        <v>593</v>
      </c>
      <c r="D5" s="4"/>
      <c r="E5" s="4"/>
      <c r="F5" s="2" t="s">
        <v>670</v>
      </c>
      <c r="G5" s="3" t="s">
        <v>593</v>
      </c>
      <c r="H5" s="3"/>
      <c r="I5" s="3"/>
      <c r="J5" s="3"/>
    </row>
    <row r="6" ht="26" customHeight="1" spans="1:10">
      <c r="A6" s="2" t="s">
        <v>671</v>
      </c>
      <c r="B6" s="2"/>
      <c r="C6" s="2"/>
      <c r="D6" s="2" t="s">
        <v>672</v>
      </c>
      <c r="E6" s="2" t="s">
        <v>506</v>
      </c>
      <c r="F6" s="2" t="s">
        <v>673</v>
      </c>
      <c r="G6" s="2" t="s">
        <v>674</v>
      </c>
      <c r="H6" s="2" t="s">
        <v>675</v>
      </c>
      <c r="I6" s="2" t="s">
        <v>676</v>
      </c>
      <c r="J6" s="2"/>
    </row>
    <row r="7" ht="26" customHeight="1" spans="1:10">
      <c r="A7" s="2"/>
      <c r="B7" s="2"/>
      <c r="C7" s="5" t="s">
        <v>677</v>
      </c>
      <c r="D7" s="6">
        <f t="shared" ref="D7:F7" si="0">D9+D8</f>
        <v>132000</v>
      </c>
      <c r="E7" s="6">
        <f t="shared" si="0"/>
        <v>132000</v>
      </c>
      <c r="F7" s="6">
        <f t="shared" si="0"/>
        <v>132000</v>
      </c>
      <c r="G7" s="2">
        <v>10</v>
      </c>
      <c r="H7" s="7">
        <f>F7/E7</f>
        <v>1</v>
      </c>
      <c r="I7" s="32">
        <v>10</v>
      </c>
      <c r="J7" s="32"/>
    </row>
    <row r="8" ht="26" customHeight="1" spans="1:10">
      <c r="A8" s="2"/>
      <c r="B8" s="2"/>
      <c r="C8" s="5" t="s">
        <v>678</v>
      </c>
      <c r="D8" s="6"/>
      <c r="E8" s="6"/>
      <c r="F8" s="6"/>
      <c r="G8" s="2" t="s">
        <v>510</v>
      </c>
      <c r="H8" s="7"/>
      <c r="I8" s="9" t="s">
        <v>510</v>
      </c>
      <c r="J8" s="9"/>
    </row>
    <row r="9" ht="26" customHeight="1" spans="1:10">
      <c r="A9" s="2"/>
      <c r="B9" s="2"/>
      <c r="C9" s="8" t="s">
        <v>679</v>
      </c>
      <c r="D9" s="6">
        <v>132000</v>
      </c>
      <c r="E9" s="6">
        <v>132000</v>
      </c>
      <c r="F9" s="6">
        <v>132000</v>
      </c>
      <c r="G9" s="2" t="s">
        <v>510</v>
      </c>
      <c r="H9" s="7">
        <v>1</v>
      </c>
      <c r="I9" s="9" t="s">
        <v>510</v>
      </c>
      <c r="J9" s="9"/>
    </row>
    <row r="10" ht="26" customHeight="1" spans="1:10">
      <c r="A10" s="2"/>
      <c r="B10" s="2"/>
      <c r="C10" s="5" t="s">
        <v>624</v>
      </c>
      <c r="D10" s="9" t="s">
        <v>510</v>
      </c>
      <c r="E10" s="9" t="s">
        <v>510</v>
      </c>
      <c r="F10" s="9" t="s">
        <v>510</v>
      </c>
      <c r="G10" s="2" t="s">
        <v>510</v>
      </c>
      <c r="H10" s="10"/>
      <c r="I10" s="9" t="s">
        <v>510</v>
      </c>
      <c r="J10" s="9"/>
    </row>
    <row r="11" ht="26" customHeight="1" spans="1:10">
      <c r="A11" s="2" t="s">
        <v>680</v>
      </c>
      <c r="B11" s="2" t="s">
        <v>681</v>
      </c>
      <c r="C11" s="2"/>
      <c r="D11" s="2"/>
      <c r="E11" s="2"/>
      <c r="F11" s="9" t="s">
        <v>606</v>
      </c>
      <c r="G11" s="9"/>
      <c r="H11" s="9"/>
      <c r="I11" s="9"/>
      <c r="J11" s="9"/>
    </row>
    <row r="12" ht="81" customHeight="1" spans="1:10">
      <c r="A12" s="2"/>
      <c r="B12" s="11" t="s">
        <v>841</v>
      </c>
      <c r="C12" s="12"/>
      <c r="D12" s="12"/>
      <c r="E12" s="13"/>
      <c r="F12" s="9" t="s">
        <v>683</v>
      </c>
      <c r="G12" s="9"/>
      <c r="H12" s="9"/>
      <c r="I12" s="9"/>
      <c r="J12" s="9"/>
    </row>
    <row r="13" ht="37" customHeight="1" spans="1:10">
      <c r="A13" s="39" t="s">
        <v>684</v>
      </c>
      <c r="B13" s="40"/>
      <c r="C13" s="41"/>
      <c r="D13" s="39" t="s">
        <v>685</v>
      </c>
      <c r="E13" s="40"/>
      <c r="F13" s="41"/>
      <c r="G13" s="42" t="s">
        <v>635</v>
      </c>
      <c r="H13" s="42" t="s">
        <v>674</v>
      </c>
      <c r="I13" s="42" t="s">
        <v>676</v>
      </c>
      <c r="J13" s="42" t="s">
        <v>636</v>
      </c>
    </row>
    <row r="14" ht="37" customHeight="1" spans="1:10">
      <c r="A14" s="2" t="s">
        <v>629</v>
      </c>
      <c r="B14" s="2" t="s">
        <v>630</v>
      </c>
      <c r="C14" s="2" t="s">
        <v>631</v>
      </c>
      <c r="D14" s="2" t="s">
        <v>632</v>
      </c>
      <c r="E14" s="2" t="s">
        <v>633</v>
      </c>
      <c r="F14" s="43" t="s">
        <v>634</v>
      </c>
      <c r="G14" s="44"/>
      <c r="H14" s="44"/>
      <c r="I14" s="44"/>
      <c r="J14" s="44"/>
    </row>
    <row r="15" ht="39" customHeight="1" spans="1:10">
      <c r="A15" s="45" t="s">
        <v>637</v>
      </c>
      <c r="B15" s="55" t="s">
        <v>638</v>
      </c>
      <c r="C15" s="24" t="s">
        <v>842</v>
      </c>
      <c r="D15" s="19" t="s">
        <v>710</v>
      </c>
      <c r="E15" s="21" t="s">
        <v>11</v>
      </c>
      <c r="F15" s="21" t="s">
        <v>690</v>
      </c>
      <c r="G15" s="21" t="s">
        <v>691</v>
      </c>
      <c r="H15" s="22">
        <v>20</v>
      </c>
      <c r="I15" s="22">
        <v>20</v>
      </c>
      <c r="J15" s="17" t="s">
        <v>588</v>
      </c>
    </row>
    <row r="16" ht="37" customHeight="1" spans="1:10">
      <c r="A16" s="45"/>
      <c r="B16" s="55" t="s">
        <v>716</v>
      </c>
      <c r="C16" s="51" t="s">
        <v>843</v>
      </c>
      <c r="D16" s="19" t="s">
        <v>696</v>
      </c>
      <c r="E16" s="21" t="s">
        <v>739</v>
      </c>
      <c r="F16" s="21" t="s">
        <v>654</v>
      </c>
      <c r="G16" s="21" t="s">
        <v>740</v>
      </c>
      <c r="H16" s="22">
        <v>10</v>
      </c>
      <c r="I16" s="22">
        <v>10</v>
      </c>
      <c r="J16" s="17" t="s">
        <v>588</v>
      </c>
    </row>
    <row r="17" ht="37" customHeight="1" spans="1:10">
      <c r="A17" s="45"/>
      <c r="B17" s="59"/>
      <c r="C17" s="51" t="s">
        <v>844</v>
      </c>
      <c r="D17" s="19" t="s">
        <v>710</v>
      </c>
      <c r="E17" s="21" t="s">
        <v>739</v>
      </c>
      <c r="F17" s="21" t="s">
        <v>654</v>
      </c>
      <c r="G17" s="21" t="s">
        <v>740</v>
      </c>
      <c r="H17" s="22">
        <v>10</v>
      </c>
      <c r="I17" s="22">
        <v>10</v>
      </c>
      <c r="J17" s="17" t="s">
        <v>588</v>
      </c>
    </row>
    <row r="18" ht="37" customHeight="1" spans="1:10">
      <c r="A18" s="45"/>
      <c r="B18" s="17" t="s">
        <v>650</v>
      </c>
      <c r="C18" s="24" t="s">
        <v>822</v>
      </c>
      <c r="D18" s="19" t="s">
        <v>696</v>
      </c>
      <c r="E18" s="17" t="s">
        <v>739</v>
      </c>
      <c r="F18" s="21" t="s">
        <v>654</v>
      </c>
      <c r="G18" s="21" t="s">
        <v>740</v>
      </c>
      <c r="H18" s="22">
        <v>10</v>
      </c>
      <c r="I18" s="22">
        <v>10</v>
      </c>
      <c r="J18" s="17" t="s">
        <v>588</v>
      </c>
    </row>
    <row r="19" ht="37" customHeight="1" spans="1:10">
      <c r="A19" s="60" t="s">
        <v>721</v>
      </c>
      <c r="B19" s="55" t="s">
        <v>722</v>
      </c>
      <c r="C19" s="17" t="s">
        <v>778</v>
      </c>
      <c r="D19" s="19" t="s">
        <v>696</v>
      </c>
      <c r="E19" s="67" t="s">
        <v>784</v>
      </c>
      <c r="F19" s="21" t="s">
        <v>654</v>
      </c>
      <c r="G19" s="21" t="s">
        <v>740</v>
      </c>
      <c r="H19" s="22">
        <v>10</v>
      </c>
      <c r="I19" s="22">
        <v>10</v>
      </c>
      <c r="J19" s="17" t="s">
        <v>588</v>
      </c>
    </row>
    <row r="20" ht="37" customHeight="1" spans="1:10">
      <c r="A20" s="61"/>
      <c r="B20" s="57"/>
      <c r="C20" s="17" t="s">
        <v>723</v>
      </c>
      <c r="D20" s="19" t="s">
        <v>696</v>
      </c>
      <c r="E20" s="68" t="s">
        <v>845</v>
      </c>
      <c r="F20" s="21" t="s">
        <v>654</v>
      </c>
      <c r="G20" s="21" t="s">
        <v>740</v>
      </c>
      <c r="H20" s="22">
        <v>10</v>
      </c>
      <c r="I20" s="22">
        <v>10</v>
      </c>
      <c r="J20" s="17" t="s">
        <v>588</v>
      </c>
    </row>
    <row r="21" ht="37" customHeight="1" spans="1:10">
      <c r="A21" s="55" t="s">
        <v>657</v>
      </c>
      <c r="B21" s="55" t="s">
        <v>746</v>
      </c>
      <c r="C21" s="21" t="s">
        <v>699</v>
      </c>
      <c r="D21" s="19" t="s">
        <v>696</v>
      </c>
      <c r="E21" s="54" t="s">
        <v>770</v>
      </c>
      <c r="F21" s="21" t="s">
        <v>654</v>
      </c>
      <c r="G21" s="21" t="s">
        <v>748</v>
      </c>
      <c r="H21" s="22">
        <v>10</v>
      </c>
      <c r="I21" s="22">
        <v>10</v>
      </c>
      <c r="J21" s="17" t="s">
        <v>588</v>
      </c>
    </row>
    <row r="22" ht="37" customHeight="1" spans="1:10">
      <c r="A22" s="59"/>
      <c r="B22" s="59"/>
      <c r="C22" s="21" t="s">
        <v>656</v>
      </c>
      <c r="D22" s="19" t="s">
        <v>696</v>
      </c>
      <c r="E22" s="21" t="s">
        <v>770</v>
      </c>
      <c r="F22" s="21" t="s">
        <v>654</v>
      </c>
      <c r="G22" s="21" t="s">
        <v>748</v>
      </c>
      <c r="H22" s="22">
        <v>10</v>
      </c>
      <c r="I22" s="22">
        <v>10</v>
      </c>
      <c r="J22" s="17" t="s">
        <v>588</v>
      </c>
    </row>
    <row r="23" ht="32" customHeight="1" spans="1:10">
      <c r="A23" s="19" t="s">
        <v>729</v>
      </c>
      <c r="B23" s="19"/>
      <c r="C23" s="19"/>
      <c r="D23" s="19"/>
      <c r="E23" s="19"/>
      <c r="F23" s="19"/>
      <c r="G23" s="19"/>
      <c r="H23" s="19">
        <v>100</v>
      </c>
      <c r="I23" s="19">
        <v>100</v>
      </c>
      <c r="J23" s="69" t="s">
        <v>702</v>
      </c>
    </row>
    <row r="24" ht="28" customHeight="1" spans="1:10">
      <c r="A24" s="28" t="s">
        <v>749</v>
      </c>
      <c r="B24" s="28"/>
      <c r="C24" s="28"/>
      <c r="D24" s="28" t="s">
        <v>588</v>
      </c>
      <c r="E24" s="28"/>
      <c r="F24" s="28"/>
      <c r="G24" s="28"/>
      <c r="H24" s="28"/>
      <c r="I24" s="28"/>
      <c r="J24" s="28"/>
    </row>
    <row r="25" spans="1:10">
      <c r="A25" s="29" t="s">
        <v>661</v>
      </c>
      <c r="B25" s="29"/>
      <c r="C25" s="29"/>
      <c r="D25" s="29"/>
      <c r="E25" s="29"/>
      <c r="F25" s="29"/>
      <c r="G25" s="29"/>
      <c r="H25" s="29"/>
      <c r="I25" s="29"/>
      <c r="J25" s="29"/>
    </row>
    <row r="26" spans="1:10">
      <c r="A26" s="30" t="s">
        <v>662</v>
      </c>
      <c r="B26" s="30"/>
      <c r="C26" s="30"/>
      <c r="D26" s="30"/>
      <c r="E26" s="30"/>
      <c r="F26" s="30"/>
      <c r="G26" s="30"/>
      <c r="H26" s="30"/>
      <c r="I26" s="30"/>
      <c r="J26" s="30"/>
    </row>
    <row r="27" spans="1:10">
      <c r="A27" s="30" t="s">
        <v>663</v>
      </c>
      <c r="B27" s="30"/>
      <c r="C27" s="30"/>
      <c r="D27" s="30"/>
      <c r="E27" s="30"/>
      <c r="F27" s="30"/>
      <c r="G27" s="30"/>
      <c r="H27" s="30"/>
      <c r="I27" s="30"/>
      <c r="J27" s="30"/>
    </row>
    <row r="28" spans="1:10">
      <c r="A28" s="30" t="s">
        <v>703</v>
      </c>
      <c r="B28" s="30"/>
      <c r="C28" s="30"/>
      <c r="D28" s="30"/>
      <c r="E28" s="30"/>
      <c r="F28" s="30"/>
      <c r="G28" s="30"/>
      <c r="H28" s="30"/>
      <c r="I28" s="30"/>
      <c r="J28" s="30"/>
    </row>
    <row r="29" spans="1:10">
      <c r="A29" s="30" t="s">
        <v>704</v>
      </c>
      <c r="B29" s="30"/>
      <c r="C29" s="30"/>
      <c r="D29" s="30"/>
      <c r="E29" s="30"/>
      <c r="F29" s="30"/>
      <c r="G29" s="30"/>
      <c r="H29" s="30"/>
      <c r="I29" s="30"/>
      <c r="J29" s="30"/>
    </row>
    <row r="30" spans="1:10">
      <c r="A30" s="30" t="s">
        <v>705</v>
      </c>
      <c r="B30" s="30"/>
      <c r="C30" s="30"/>
      <c r="D30" s="30"/>
      <c r="E30" s="30"/>
      <c r="F30" s="30"/>
      <c r="G30" s="30"/>
      <c r="H30" s="30"/>
      <c r="I30" s="30"/>
      <c r="J30" s="30"/>
    </row>
    <row r="31" spans="1:10">
      <c r="A31" s="30" t="s">
        <v>706</v>
      </c>
      <c r="B31" s="30"/>
      <c r="C31" s="30"/>
      <c r="D31" s="30"/>
      <c r="E31" s="30"/>
      <c r="F31" s="30"/>
      <c r="G31" s="30"/>
      <c r="H31" s="30"/>
      <c r="I31" s="30"/>
      <c r="J31" s="30"/>
    </row>
  </sheetData>
  <mergeCells count="40">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G23"/>
    <mergeCell ref="A24:C24"/>
    <mergeCell ref="D24:J24"/>
    <mergeCell ref="A26:J26"/>
    <mergeCell ref="A27:J27"/>
    <mergeCell ref="A28:J28"/>
    <mergeCell ref="A29:J29"/>
    <mergeCell ref="A30:J30"/>
    <mergeCell ref="A31:J31"/>
    <mergeCell ref="A11:A12"/>
    <mergeCell ref="A15:A18"/>
    <mergeCell ref="A19:A20"/>
    <mergeCell ref="A21:A22"/>
    <mergeCell ref="B16:B17"/>
    <mergeCell ref="B19:B20"/>
    <mergeCell ref="B21:B22"/>
    <mergeCell ref="G13:G14"/>
    <mergeCell ref="H13:H14"/>
    <mergeCell ref="I13:I14"/>
    <mergeCell ref="J13:J14"/>
    <mergeCell ref="A6:B10"/>
  </mergeCells>
  <pageMargins left="0.75" right="0.75" top="1" bottom="1" header="0.5" footer="0.5"/>
  <pageSetup paperSize="9"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topLeftCell="A16" workbookViewId="0">
      <selection activeCell="O20" sqref="O20"/>
    </sheetView>
  </sheetViews>
  <sheetFormatPr defaultColWidth="9" defaultRowHeight="13.5"/>
  <cols>
    <col min="3" max="3" width="13" customWidth="1"/>
    <col min="4" max="4" width="10.125"/>
    <col min="5" max="5" width="9.625" customWidth="1"/>
    <col min="6" max="6" width="10.875" customWidth="1"/>
    <col min="7" max="7" width="9.5" customWidth="1"/>
    <col min="10" max="10" width="10.875" customWidth="1"/>
  </cols>
  <sheetData>
    <row r="1" ht="22.5" spans="1:10">
      <c r="A1" s="1" t="s">
        <v>665</v>
      </c>
      <c r="B1" s="1"/>
      <c r="C1" s="1"/>
      <c r="D1" s="1"/>
      <c r="E1" s="1"/>
      <c r="F1" s="1"/>
      <c r="G1" s="1"/>
      <c r="H1" s="1"/>
      <c r="I1" s="1"/>
      <c r="J1" s="1"/>
    </row>
    <row r="2" ht="22.5" spans="1:10">
      <c r="A2" s="1"/>
      <c r="B2" s="1"/>
      <c r="C2" s="1"/>
      <c r="D2" s="1"/>
      <c r="E2" s="1"/>
      <c r="F2" s="1"/>
      <c r="G2" s="1"/>
      <c r="H2" s="1"/>
      <c r="I2" s="31" t="s">
        <v>666</v>
      </c>
      <c r="J2" s="31"/>
    </row>
    <row r="3" ht="22.5" spans="1:10">
      <c r="A3" s="1"/>
      <c r="B3" s="1"/>
      <c r="C3" s="1"/>
      <c r="D3" s="1"/>
      <c r="E3" s="1"/>
      <c r="F3" s="1"/>
      <c r="G3" s="1"/>
      <c r="H3" s="1"/>
      <c r="I3" s="31" t="s">
        <v>3</v>
      </c>
      <c r="J3" s="31"/>
    </row>
    <row r="4" ht="25" customHeight="1" spans="1:10">
      <c r="A4" s="2" t="s">
        <v>667</v>
      </c>
      <c r="B4" s="2"/>
      <c r="C4" s="3" t="s">
        <v>846</v>
      </c>
      <c r="D4" s="3"/>
      <c r="E4" s="3"/>
      <c r="F4" s="3"/>
      <c r="G4" s="3"/>
      <c r="H4" s="3"/>
      <c r="I4" s="3"/>
      <c r="J4" s="3"/>
    </row>
    <row r="5" ht="25" customHeight="1" spans="1:10">
      <c r="A5" s="2" t="s">
        <v>669</v>
      </c>
      <c r="B5" s="2"/>
      <c r="C5" s="4" t="s">
        <v>593</v>
      </c>
      <c r="D5" s="4"/>
      <c r="E5" s="4"/>
      <c r="F5" s="2" t="s">
        <v>670</v>
      </c>
      <c r="G5" s="3" t="s">
        <v>593</v>
      </c>
      <c r="H5" s="3"/>
      <c r="I5" s="3"/>
      <c r="J5" s="3"/>
    </row>
    <row r="6" ht="25" customHeight="1" spans="1:10">
      <c r="A6" s="2" t="s">
        <v>671</v>
      </c>
      <c r="B6" s="2"/>
      <c r="C6" s="2"/>
      <c r="D6" s="2" t="s">
        <v>672</v>
      </c>
      <c r="E6" s="2" t="s">
        <v>506</v>
      </c>
      <c r="F6" s="2" t="s">
        <v>673</v>
      </c>
      <c r="G6" s="2" t="s">
        <v>674</v>
      </c>
      <c r="H6" s="2" t="s">
        <v>675</v>
      </c>
      <c r="I6" s="2" t="s">
        <v>676</v>
      </c>
      <c r="J6" s="2"/>
    </row>
    <row r="7" ht="25" customHeight="1" spans="1:10">
      <c r="A7" s="2"/>
      <c r="B7" s="2"/>
      <c r="C7" s="5" t="s">
        <v>677</v>
      </c>
      <c r="D7" s="6">
        <f t="shared" ref="D7:F7" si="0">D9+D8</f>
        <v>347600</v>
      </c>
      <c r="E7" s="6">
        <f t="shared" si="0"/>
        <v>347600</v>
      </c>
      <c r="F7" s="6">
        <f t="shared" si="0"/>
        <v>347600</v>
      </c>
      <c r="G7" s="2">
        <v>10</v>
      </c>
      <c r="H7" s="7">
        <f>F7/E7</f>
        <v>1</v>
      </c>
      <c r="I7" s="32">
        <v>10</v>
      </c>
      <c r="J7" s="32"/>
    </row>
    <row r="8" ht="28" customHeight="1" spans="1:10">
      <c r="A8" s="2"/>
      <c r="B8" s="2"/>
      <c r="C8" s="5" t="s">
        <v>678</v>
      </c>
      <c r="D8" s="6">
        <v>347600</v>
      </c>
      <c r="E8" s="6">
        <v>347600</v>
      </c>
      <c r="F8" s="6">
        <v>347600</v>
      </c>
      <c r="G8" s="2" t="s">
        <v>510</v>
      </c>
      <c r="H8" s="7"/>
      <c r="I8" s="9" t="s">
        <v>510</v>
      </c>
      <c r="J8" s="9"/>
    </row>
    <row r="9" ht="25" customHeight="1" spans="1:10">
      <c r="A9" s="2"/>
      <c r="B9" s="2"/>
      <c r="C9" s="8" t="s">
        <v>679</v>
      </c>
      <c r="D9" s="6"/>
      <c r="E9" s="6"/>
      <c r="F9" s="6"/>
      <c r="G9" s="2" t="s">
        <v>510</v>
      </c>
      <c r="H9" s="7">
        <v>1</v>
      </c>
      <c r="I9" s="9" t="s">
        <v>510</v>
      </c>
      <c r="J9" s="9"/>
    </row>
    <row r="10" ht="25" customHeight="1" spans="1:10">
      <c r="A10" s="2"/>
      <c r="B10" s="2"/>
      <c r="C10" s="5" t="s">
        <v>624</v>
      </c>
      <c r="D10" s="9" t="s">
        <v>510</v>
      </c>
      <c r="E10" s="9" t="s">
        <v>510</v>
      </c>
      <c r="F10" s="9" t="s">
        <v>510</v>
      </c>
      <c r="G10" s="2" t="s">
        <v>510</v>
      </c>
      <c r="H10" s="10"/>
      <c r="I10" s="9" t="s">
        <v>510</v>
      </c>
      <c r="J10" s="9"/>
    </row>
    <row r="11" ht="25" customHeight="1" spans="1:10">
      <c r="A11" s="2" t="s">
        <v>680</v>
      </c>
      <c r="B11" s="2" t="s">
        <v>681</v>
      </c>
      <c r="C11" s="2"/>
      <c r="D11" s="2"/>
      <c r="E11" s="2"/>
      <c r="F11" s="9" t="s">
        <v>606</v>
      </c>
      <c r="G11" s="9"/>
      <c r="H11" s="9"/>
      <c r="I11" s="9"/>
      <c r="J11" s="9"/>
    </row>
    <row r="12" ht="51" customHeight="1" spans="1:10">
      <c r="A12" s="2"/>
      <c r="B12" s="11" t="s">
        <v>847</v>
      </c>
      <c r="C12" s="12"/>
      <c r="D12" s="12"/>
      <c r="E12" s="13"/>
      <c r="F12" s="9" t="s">
        <v>683</v>
      </c>
      <c r="G12" s="9"/>
      <c r="H12" s="9"/>
      <c r="I12" s="9"/>
      <c r="J12" s="9"/>
    </row>
    <row r="13" ht="20" customHeight="1" spans="1:10">
      <c r="A13" s="39" t="s">
        <v>684</v>
      </c>
      <c r="B13" s="40"/>
      <c r="C13" s="41"/>
      <c r="D13" s="39" t="s">
        <v>685</v>
      </c>
      <c r="E13" s="40"/>
      <c r="F13" s="41"/>
      <c r="G13" s="42" t="s">
        <v>635</v>
      </c>
      <c r="H13" s="42" t="s">
        <v>674</v>
      </c>
      <c r="I13" s="42" t="s">
        <v>676</v>
      </c>
      <c r="J13" s="42" t="s">
        <v>636</v>
      </c>
    </row>
    <row r="14" ht="20" customHeight="1" spans="1:10">
      <c r="A14" s="2" t="s">
        <v>629</v>
      </c>
      <c r="B14" s="2" t="s">
        <v>630</v>
      </c>
      <c r="C14" s="2" t="s">
        <v>631</v>
      </c>
      <c r="D14" s="2" t="s">
        <v>632</v>
      </c>
      <c r="E14" s="2" t="s">
        <v>633</v>
      </c>
      <c r="F14" s="43" t="s">
        <v>634</v>
      </c>
      <c r="G14" s="44"/>
      <c r="H14" s="44"/>
      <c r="I14" s="44"/>
      <c r="J14" s="44"/>
    </row>
    <row r="15" ht="40" customHeight="1" spans="1:10">
      <c r="A15" s="45" t="s">
        <v>637</v>
      </c>
      <c r="B15" s="55" t="s">
        <v>638</v>
      </c>
      <c r="C15" s="24" t="s">
        <v>848</v>
      </c>
      <c r="D15" s="19" t="s">
        <v>710</v>
      </c>
      <c r="E15" s="21" t="s">
        <v>52</v>
      </c>
      <c r="F15" s="21" t="s">
        <v>642</v>
      </c>
      <c r="G15" s="21" t="s">
        <v>849</v>
      </c>
      <c r="H15" s="22">
        <v>20</v>
      </c>
      <c r="I15" s="22">
        <v>20</v>
      </c>
      <c r="J15" s="17" t="s">
        <v>588</v>
      </c>
    </row>
    <row r="16" ht="40" customHeight="1" spans="1:10">
      <c r="A16" s="45"/>
      <c r="B16" s="55" t="s">
        <v>716</v>
      </c>
      <c r="C16" s="51" t="s">
        <v>850</v>
      </c>
      <c r="D16" s="19" t="s">
        <v>710</v>
      </c>
      <c r="E16" s="21" t="s">
        <v>739</v>
      </c>
      <c r="F16" s="21" t="s">
        <v>654</v>
      </c>
      <c r="G16" s="21" t="s">
        <v>740</v>
      </c>
      <c r="H16" s="22">
        <v>10</v>
      </c>
      <c r="I16" s="22">
        <v>10</v>
      </c>
      <c r="J16" s="17" t="s">
        <v>588</v>
      </c>
    </row>
    <row r="17" ht="40" customHeight="1" spans="1:10">
      <c r="A17" s="45"/>
      <c r="B17" s="59"/>
      <c r="C17" s="51" t="s">
        <v>851</v>
      </c>
      <c r="D17" s="19" t="s">
        <v>710</v>
      </c>
      <c r="E17" s="21" t="s">
        <v>739</v>
      </c>
      <c r="F17" s="21" t="s">
        <v>654</v>
      </c>
      <c r="G17" s="21" t="s">
        <v>740</v>
      </c>
      <c r="H17" s="22">
        <v>10</v>
      </c>
      <c r="I17" s="22">
        <v>10</v>
      </c>
      <c r="J17" s="17" t="s">
        <v>588</v>
      </c>
    </row>
    <row r="18" ht="40" customHeight="1" spans="1:10">
      <c r="A18" s="45"/>
      <c r="B18" s="17" t="s">
        <v>650</v>
      </c>
      <c r="C18" s="24" t="s">
        <v>822</v>
      </c>
      <c r="D18" s="19" t="s">
        <v>696</v>
      </c>
      <c r="E18" s="17" t="s">
        <v>739</v>
      </c>
      <c r="F18" s="21" t="s">
        <v>654</v>
      </c>
      <c r="G18" s="21" t="s">
        <v>740</v>
      </c>
      <c r="H18" s="22">
        <v>10</v>
      </c>
      <c r="I18" s="22">
        <v>10</v>
      </c>
      <c r="J18" s="17" t="s">
        <v>588</v>
      </c>
    </row>
    <row r="19" ht="40" customHeight="1" spans="1:10">
      <c r="A19" s="60" t="s">
        <v>721</v>
      </c>
      <c r="B19" s="55" t="s">
        <v>722</v>
      </c>
      <c r="C19" s="24" t="s">
        <v>852</v>
      </c>
      <c r="D19" s="19" t="s">
        <v>696</v>
      </c>
      <c r="E19" s="67" t="s">
        <v>784</v>
      </c>
      <c r="F19" s="21" t="s">
        <v>654</v>
      </c>
      <c r="G19" s="21" t="s">
        <v>740</v>
      </c>
      <c r="H19" s="22">
        <v>10</v>
      </c>
      <c r="I19" s="22">
        <v>10</v>
      </c>
      <c r="J19" s="17" t="s">
        <v>588</v>
      </c>
    </row>
    <row r="20" ht="40" customHeight="1" spans="1:10">
      <c r="A20" s="61"/>
      <c r="B20" s="57"/>
      <c r="C20" s="24" t="s">
        <v>853</v>
      </c>
      <c r="D20" s="19" t="s">
        <v>696</v>
      </c>
      <c r="E20" s="68" t="s">
        <v>854</v>
      </c>
      <c r="F20" s="21" t="s">
        <v>654</v>
      </c>
      <c r="G20" s="21" t="s">
        <v>740</v>
      </c>
      <c r="H20" s="22">
        <v>10</v>
      </c>
      <c r="I20" s="22">
        <v>10</v>
      </c>
      <c r="J20" s="17" t="s">
        <v>588</v>
      </c>
    </row>
    <row r="21" ht="40" customHeight="1" spans="1:10">
      <c r="A21" s="55" t="s">
        <v>657</v>
      </c>
      <c r="B21" s="55" t="s">
        <v>746</v>
      </c>
      <c r="C21" s="26" t="s">
        <v>699</v>
      </c>
      <c r="D21" s="19" t="s">
        <v>696</v>
      </c>
      <c r="E21" s="54" t="s">
        <v>770</v>
      </c>
      <c r="F21" s="21" t="s">
        <v>654</v>
      </c>
      <c r="G21" s="21" t="s">
        <v>748</v>
      </c>
      <c r="H21" s="22">
        <v>10</v>
      </c>
      <c r="I21" s="22">
        <v>10</v>
      </c>
      <c r="J21" s="17" t="s">
        <v>588</v>
      </c>
    </row>
    <row r="22" ht="40" customHeight="1" spans="1:10">
      <c r="A22" s="59"/>
      <c r="B22" s="59"/>
      <c r="C22" s="26" t="s">
        <v>656</v>
      </c>
      <c r="D22" s="19" t="s">
        <v>696</v>
      </c>
      <c r="E22" s="21" t="s">
        <v>770</v>
      </c>
      <c r="F22" s="21" t="s">
        <v>654</v>
      </c>
      <c r="G22" s="21" t="s">
        <v>748</v>
      </c>
      <c r="H22" s="22">
        <v>10</v>
      </c>
      <c r="I22" s="22">
        <v>10</v>
      </c>
      <c r="J22" s="17" t="s">
        <v>588</v>
      </c>
    </row>
    <row r="23" ht="40" customHeight="1" spans="1:10">
      <c r="A23" s="19" t="s">
        <v>729</v>
      </c>
      <c r="B23" s="19"/>
      <c r="C23" s="19"/>
      <c r="D23" s="19"/>
      <c r="E23" s="19"/>
      <c r="F23" s="19"/>
      <c r="G23" s="19"/>
      <c r="H23" s="19">
        <v>100</v>
      </c>
      <c r="I23" s="19">
        <v>100</v>
      </c>
      <c r="J23" s="69" t="s">
        <v>702</v>
      </c>
    </row>
    <row r="24" ht="40" customHeight="1" spans="1:10">
      <c r="A24" s="28" t="s">
        <v>749</v>
      </c>
      <c r="B24" s="28"/>
      <c r="C24" s="28"/>
      <c r="D24" s="28" t="s">
        <v>588</v>
      </c>
      <c r="E24" s="28"/>
      <c r="F24" s="28"/>
      <c r="G24" s="28"/>
      <c r="H24" s="28"/>
      <c r="I24" s="28"/>
      <c r="J24" s="28"/>
    </row>
    <row r="25" spans="1:10">
      <c r="A25" s="29" t="s">
        <v>661</v>
      </c>
      <c r="B25" s="29"/>
      <c r="C25" s="29"/>
      <c r="D25" s="29"/>
      <c r="E25" s="29"/>
      <c r="F25" s="29"/>
      <c r="G25" s="29"/>
      <c r="H25" s="29"/>
      <c r="I25" s="29"/>
      <c r="J25" s="29"/>
    </row>
    <row r="26" spans="1:10">
      <c r="A26" s="30" t="s">
        <v>662</v>
      </c>
      <c r="B26" s="30"/>
      <c r="C26" s="30"/>
      <c r="D26" s="30"/>
      <c r="E26" s="30"/>
      <c r="F26" s="30"/>
      <c r="G26" s="30"/>
      <c r="H26" s="30"/>
      <c r="I26" s="30"/>
      <c r="J26" s="30"/>
    </row>
    <row r="27" spans="1:10">
      <c r="A27" s="30" t="s">
        <v>663</v>
      </c>
      <c r="B27" s="30"/>
      <c r="C27" s="30"/>
      <c r="D27" s="30"/>
      <c r="E27" s="30"/>
      <c r="F27" s="30"/>
      <c r="G27" s="30"/>
      <c r="H27" s="30"/>
      <c r="I27" s="30"/>
      <c r="J27" s="30"/>
    </row>
    <row r="28" spans="1:10">
      <c r="A28" s="30" t="s">
        <v>703</v>
      </c>
      <c r="B28" s="30"/>
      <c r="C28" s="30"/>
      <c r="D28" s="30"/>
      <c r="E28" s="30"/>
      <c r="F28" s="30"/>
      <c r="G28" s="30"/>
      <c r="H28" s="30"/>
      <c r="I28" s="30"/>
      <c r="J28" s="30"/>
    </row>
    <row r="29" spans="1:10">
      <c r="A29" s="30" t="s">
        <v>704</v>
      </c>
      <c r="B29" s="30"/>
      <c r="C29" s="30"/>
      <c r="D29" s="30"/>
      <c r="E29" s="30"/>
      <c r="F29" s="30"/>
      <c r="G29" s="30"/>
      <c r="H29" s="30"/>
      <c r="I29" s="30"/>
      <c r="J29" s="30"/>
    </row>
    <row r="30" spans="1:10">
      <c r="A30" s="30" t="s">
        <v>705</v>
      </c>
      <c r="B30" s="30"/>
      <c r="C30" s="30"/>
      <c r="D30" s="30"/>
      <c r="E30" s="30"/>
      <c r="F30" s="30"/>
      <c r="G30" s="30"/>
      <c r="H30" s="30"/>
      <c r="I30" s="30"/>
      <c r="J30" s="30"/>
    </row>
    <row r="31" spans="1:10">
      <c r="A31" s="30" t="s">
        <v>706</v>
      </c>
      <c r="B31" s="30"/>
      <c r="C31" s="30"/>
      <c r="D31" s="30"/>
      <c r="E31" s="30"/>
      <c r="F31" s="30"/>
      <c r="G31" s="30"/>
      <c r="H31" s="30"/>
      <c r="I31" s="30"/>
      <c r="J31" s="30"/>
    </row>
  </sheetData>
  <mergeCells count="40">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G23"/>
    <mergeCell ref="A24:C24"/>
    <mergeCell ref="D24:J24"/>
    <mergeCell ref="A26:J26"/>
    <mergeCell ref="A27:J27"/>
    <mergeCell ref="A28:J28"/>
    <mergeCell ref="A29:J29"/>
    <mergeCell ref="A30:J30"/>
    <mergeCell ref="A31:J31"/>
    <mergeCell ref="A11:A12"/>
    <mergeCell ref="A15:A18"/>
    <mergeCell ref="A19:A20"/>
    <mergeCell ref="A21:A22"/>
    <mergeCell ref="B16:B17"/>
    <mergeCell ref="B19:B20"/>
    <mergeCell ref="B21:B22"/>
    <mergeCell ref="G13:G14"/>
    <mergeCell ref="H13:H14"/>
    <mergeCell ref="I13:I14"/>
    <mergeCell ref="J13:J14"/>
    <mergeCell ref="A6:B10"/>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59"/>
  <sheetViews>
    <sheetView workbookViewId="0">
      <pane xSplit="4" ySplit="9" topLeftCell="E10" activePane="bottomRight" state="frozen"/>
      <selection/>
      <selection pane="topRight"/>
      <selection pane="bottomLeft"/>
      <selection pane="bottomRight" activeCell="E30" sqref="E30"/>
    </sheetView>
  </sheetViews>
  <sheetFormatPr defaultColWidth="9" defaultRowHeight="13.5"/>
  <cols>
    <col min="1" max="3" width="3.25" customWidth="1"/>
    <col min="4" max="4" width="32.75" customWidth="1"/>
    <col min="5" max="10" width="18.75" customWidth="1"/>
  </cols>
  <sheetData>
    <row r="1" ht="27" spans="6:6">
      <c r="F1" s="238" t="s">
        <v>227</v>
      </c>
    </row>
    <row r="2" ht="14.25" spans="10:10">
      <c r="J2" s="229" t="s">
        <v>228</v>
      </c>
    </row>
    <row r="3" ht="14.25" spans="1:10">
      <c r="A3" s="229" t="s">
        <v>2</v>
      </c>
      <c r="J3" s="229" t="s">
        <v>3</v>
      </c>
    </row>
    <row r="4" ht="19.5" customHeight="1" spans="1:10">
      <c r="A4" s="230" t="s">
        <v>6</v>
      </c>
      <c r="B4" s="230"/>
      <c r="C4" s="230"/>
      <c r="D4" s="230"/>
      <c r="E4" s="235" t="s">
        <v>99</v>
      </c>
      <c r="F4" s="235" t="s">
        <v>229</v>
      </c>
      <c r="G4" s="235" t="s">
        <v>230</v>
      </c>
      <c r="H4" s="235" t="s">
        <v>231</v>
      </c>
      <c r="I4" s="235" t="s">
        <v>232</v>
      </c>
      <c r="J4" s="235" t="s">
        <v>233</v>
      </c>
    </row>
    <row r="5" ht="19.5" customHeight="1" spans="1:10">
      <c r="A5" s="235" t="s">
        <v>122</v>
      </c>
      <c r="B5" s="235"/>
      <c r="C5" s="235"/>
      <c r="D5" s="230" t="s">
        <v>123</v>
      </c>
      <c r="E5" s="235"/>
      <c r="F5" s="235"/>
      <c r="G5" s="235"/>
      <c r="H5" s="235"/>
      <c r="I5" s="235"/>
      <c r="J5" s="235"/>
    </row>
    <row r="6" ht="19.5" customHeight="1" spans="1:10">
      <c r="A6" s="235"/>
      <c r="B6" s="235"/>
      <c r="C6" s="235"/>
      <c r="D6" s="230"/>
      <c r="E6" s="235"/>
      <c r="F6" s="235"/>
      <c r="G6" s="235"/>
      <c r="H6" s="235"/>
      <c r="I6" s="235"/>
      <c r="J6" s="235"/>
    </row>
    <row r="7" ht="19.5" customHeight="1" spans="1:10">
      <c r="A7" s="235"/>
      <c r="B7" s="235"/>
      <c r="C7" s="235"/>
      <c r="D7" s="230"/>
      <c r="E7" s="235"/>
      <c r="F7" s="235"/>
      <c r="G7" s="235"/>
      <c r="H7" s="235"/>
      <c r="I7" s="235"/>
      <c r="J7" s="235"/>
    </row>
    <row r="8" ht="19.5" customHeight="1" spans="1:10">
      <c r="A8" s="230" t="s">
        <v>126</v>
      </c>
      <c r="B8" s="230" t="s">
        <v>127</v>
      </c>
      <c r="C8" s="230" t="s">
        <v>128</v>
      </c>
      <c r="D8" s="230" t="s">
        <v>10</v>
      </c>
      <c r="E8" s="235" t="s">
        <v>11</v>
      </c>
      <c r="F8" s="235" t="s">
        <v>12</v>
      </c>
      <c r="G8" s="235" t="s">
        <v>20</v>
      </c>
      <c r="H8" s="235" t="s">
        <v>24</v>
      </c>
      <c r="I8" s="235" t="s">
        <v>28</v>
      </c>
      <c r="J8" s="235" t="s">
        <v>32</v>
      </c>
    </row>
    <row r="9" ht="19.5" customHeight="1" spans="1:10">
      <c r="A9" s="230"/>
      <c r="B9" s="230"/>
      <c r="C9" s="230"/>
      <c r="D9" s="230" t="s">
        <v>129</v>
      </c>
      <c r="E9" s="232">
        <v>82294989.7</v>
      </c>
      <c r="F9" s="232">
        <v>4600245.75</v>
      </c>
      <c r="G9" s="232">
        <v>77694743.95</v>
      </c>
      <c r="H9" s="232"/>
      <c r="I9" s="232"/>
      <c r="J9" s="232"/>
    </row>
    <row r="10" ht="19.5" customHeight="1" spans="1:10">
      <c r="A10" s="231" t="s">
        <v>130</v>
      </c>
      <c r="B10" s="231"/>
      <c r="C10" s="231"/>
      <c r="D10" s="231" t="s">
        <v>131</v>
      </c>
      <c r="E10" s="232">
        <v>3300</v>
      </c>
      <c r="F10" s="232"/>
      <c r="G10" s="232">
        <v>3300</v>
      </c>
      <c r="H10" s="232"/>
      <c r="I10" s="232"/>
      <c r="J10" s="232"/>
    </row>
    <row r="11" ht="19.5" customHeight="1" spans="1:10">
      <c r="A11" s="231" t="s">
        <v>132</v>
      </c>
      <c r="B11" s="231"/>
      <c r="C11" s="231"/>
      <c r="D11" s="231" t="s">
        <v>133</v>
      </c>
      <c r="E11" s="232">
        <v>3300</v>
      </c>
      <c r="F11" s="232"/>
      <c r="G11" s="232">
        <v>3300</v>
      </c>
      <c r="H11" s="232"/>
      <c r="I11" s="232"/>
      <c r="J11" s="232"/>
    </row>
    <row r="12" ht="19.5" customHeight="1" spans="1:10">
      <c r="A12" s="231" t="s">
        <v>134</v>
      </c>
      <c r="B12" s="231"/>
      <c r="C12" s="231"/>
      <c r="D12" s="231" t="s">
        <v>135</v>
      </c>
      <c r="E12" s="232">
        <v>3300</v>
      </c>
      <c r="F12" s="232"/>
      <c r="G12" s="232">
        <v>3300</v>
      </c>
      <c r="H12" s="232"/>
      <c r="I12" s="232"/>
      <c r="J12" s="232"/>
    </row>
    <row r="13" ht="19.5" customHeight="1" spans="1:10">
      <c r="A13" s="231" t="s">
        <v>136</v>
      </c>
      <c r="B13" s="231"/>
      <c r="C13" s="231"/>
      <c r="D13" s="231" t="s">
        <v>137</v>
      </c>
      <c r="E13" s="232">
        <v>80226697.73</v>
      </c>
      <c r="F13" s="232">
        <v>4067844.57</v>
      </c>
      <c r="G13" s="232">
        <v>76158853.16</v>
      </c>
      <c r="H13" s="232"/>
      <c r="I13" s="232"/>
      <c r="J13" s="232"/>
    </row>
    <row r="14" ht="19.5" customHeight="1" spans="1:10">
      <c r="A14" s="231" t="s">
        <v>138</v>
      </c>
      <c r="B14" s="231"/>
      <c r="C14" s="231"/>
      <c r="D14" s="231" t="s">
        <v>139</v>
      </c>
      <c r="E14" s="232">
        <v>4345669.13</v>
      </c>
      <c r="F14" s="232">
        <v>3148068.52</v>
      </c>
      <c r="G14" s="232">
        <v>1197600.61</v>
      </c>
      <c r="H14" s="232"/>
      <c r="I14" s="232"/>
      <c r="J14" s="232"/>
    </row>
    <row r="15" ht="19.5" customHeight="1" spans="1:10">
      <c r="A15" s="231" t="s">
        <v>140</v>
      </c>
      <c r="B15" s="231"/>
      <c r="C15" s="231"/>
      <c r="D15" s="231" t="s">
        <v>141</v>
      </c>
      <c r="E15" s="232">
        <v>3148068.52</v>
      </c>
      <c r="F15" s="232">
        <v>3148068.52</v>
      </c>
      <c r="G15" s="232"/>
      <c r="H15" s="232"/>
      <c r="I15" s="232"/>
      <c r="J15" s="232"/>
    </row>
    <row r="16" ht="19.5" customHeight="1" spans="1:10">
      <c r="A16" s="231" t="s">
        <v>142</v>
      </c>
      <c r="B16" s="231"/>
      <c r="C16" s="231"/>
      <c r="D16" s="231" t="s">
        <v>143</v>
      </c>
      <c r="E16" s="232">
        <v>10586</v>
      </c>
      <c r="F16" s="232"/>
      <c r="G16" s="232">
        <v>10586</v>
      </c>
      <c r="H16" s="232"/>
      <c r="I16" s="232"/>
      <c r="J16" s="232"/>
    </row>
    <row r="17" ht="19.5" customHeight="1" spans="1:10">
      <c r="A17" s="231" t="s">
        <v>234</v>
      </c>
      <c r="B17" s="231"/>
      <c r="C17" s="231"/>
      <c r="D17" s="231" t="s">
        <v>235</v>
      </c>
      <c r="E17" s="232">
        <v>51346</v>
      </c>
      <c r="F17" s="232"/>
      <c r="G17" s="232">
        <v>51346</v>
      </c>
      <c r="H17" s="232"/>
      <c r="I17" s="232"/>
      <c r="J17" s="232"/>
    </row>
    <row r="18" ht="19.5" customHeight="1" spans="1:10">
      <c r="A18" s="231" t="s">
        <v>144</v>
      </c>
      <c r="B18" s="231"/>
      <c r="C18" s="231"/>
      <c r="D18" s="231" t="s">
        <v>145</v>
      </c>
      <c r="E18" s="232">
        <v>601925.64</v>
      </c>
      <c r="F18" s="232"/>
      <c r="G18" s="232">
        <v>601925.64</v>
      </c>
      <c r="H18" s="232"/>
      <c r="I18" s="232"/>
      <c r="J18" s="232"/>
    </row>
    <row r="19" ht="19.5" customHeight="1" spans="1:10">
      <c r="A19" s="231" t="s">
        <v>146</v>
      </c>
      <c r="B19" s="231"/>
      <c r="C19" s="231"/>
      <c r="D19" s="231" t="s">
        <v>147</v>
      </c>
      <c r="E19" s="232">
        <v>533742.97</v>
      </c>
      <c r="F19" s="232"/>
      <c r="G19" s="232">
        <v>533742.97</v>
      </c>
      <c r="H19" s="232"/>
      <c r="I19" s="232"/>
      <c r="J19" s="232"/>
    </row>
    <row r="20" ht="19.5" customHeight="1" spans="1:10">
      <c r="A20" s="231" t="s">
        <v>148</v>
      </c>
      <c r="B20" s="231"/>
      <c r="C20" s="231"/>
      <c r="D20" s="231" t="s">
        <v>149</v>
      </c>
      <c r="E20" s="232">
        <v>650341.25</v>
      </c>
      <c r="F20" s="232">
        <v>650341.25</v>
      </c>
      <c r="G20" s="232"/>
      <c r="H20" s="232"/>
      <c r="I20" s="232"/>
      <c r="J20" s="232"/>
    </row>
    <row r="21" ht="19.5" customHeight="1" spans="1:10">
      <c r="A21" s="231" t="s">
        <v>150</v>
      </c>
      <c r="B21" s="231"/>
      <c r="C21" s="231"/>
      <c r="D21" s="231" t="s">
        <v>151</v>
      </c>
      <c r="E21" s="232">
        <v>164978.8</v>
      </c>
      <c r="F21" s="232">
        <v>164978.8</v>
      </c>
      <c r="G21" s="232"/>
      <c r="H21" s="232"/>
      <c r="I21" s="232"/>
      <c r="J21" s="232"/>
    </row>
    <row r="22" ht="19.5" customHeight="1" spans="1:10">
      <c r="A22" s="231" t="s">
        <v>152</v>
      </c>
      <c r="B22" s="231"/>
      <c r="C22" s="231"/>
      <c r="D22" s="231" t="s">
        <v>153</v>
      </c>
      <c r="E22" s="232">
        <v>426552.8</v>
      </c>
      <c r="F22" s="232">
        <v>426552.8</v>
      </c>
      <c r="G22" s="232"/>
      <c r="H22" s="232"/>
      <c r="I22" s="232"/>
      <c r="J22" s="232"/>
    </row>
    <row r="23" ht="19.5" customHeight="1" spans="1:10">
      <c r="A23" s="231" t="s">
        <v>154</v>
      </c>
      <c r="B23" s="231"/>
      <c r="C23" s="231"/>
      <c r="D23" s="231" t="s">
        <v>155</v>
      </c>
      <c r="E23" s="232">
        <v>58809.65</v>
      </c>
      <c r="F23" s="232">
        <v>58809.65</v>
      </c>
      <c r="G23" s="232"/>
      <c r="H23" s="232"/>
      <c r="I23" s="232"/>
      <c r="J23" s="232"/>
    </row>
    <row r="24" ht="19.5" customHeight="1" spans="1:10">
      <c r="A24" s="231" t="s">
        <v>156</v>
      </c>
      <c r="B24" s="231"/>
      <c r="C24" s="231"/>
      <c r="D24" s="231" t="s">
        <v>157</v>
      </c>
      <c r="E24" s="232">
        <v>286354.8</v>
      </c>
      <c r="F24" s="232">
        <v>30694.8</v>
      </c>
      <c r="G24" s="232">
        <v>255660</v>
      </c>
      <c r="H24" s="232"/>
      <c r="I24" s="232"/>
      <c r="J24" s="232"/>
    </row>
    <row r="25" ht="19.5" customHeight="1" spans="1:10">
      <c r="A25" s="231" t="s">
        <v>158</v>
      </c>
      <c r="B25" s="231"/>
      <c r="C25" s="231"/>
      <c r="D25" s="231" t="s">
        <v>159</v>
      </c>
      <c r="E25" s="232">
        <v>30694.8</v>
      </c>
      <c r="F25" s="232">
        <v>30694.8</v>
      </c>
      <c r="G25" s="232"/>
      <c r="H25" s="232"/>
      <c r="I25" s="232"/>
      <c r="J25" s="232"/>
    </row>
    <row r="26" ht="19.5" customHeight="1" spans="1:10">
      <c r="A26" s="231" t="s">
        <v>160</v>
      </c>
      <c r="B26" s="231"/>
      <c r="C26" s="231"/>
      <c r="D26" s="231" t="s">
        <v>161</v>
      </c>
      <c r="E26" s="232">
        <v>255660</v>
      </c>
      <c r="F26" s="232"/>
      <c r="G26" s="232">
        <v>255660</v>
      </c>
      <c r="H26" s="232"/>
      <c r="I26" s="232"/>
      <c r="J26" s="232"/>
    </row>
    <row r="27" ht="19.5" customHeight="1" spans="1:10">
      <c r="A27" s="231" t="s">
        <v>162</v>
      </c>
      <c r="B27" s="231"/>
      <c r="C27" s="231"/>
      <c r="D27" s="231" t="s">
        <v>163</v>
      </c>
      <c r="E27" s="232">
        <v>25324482.1</v>
      </c>
      <c r="F27" s="232">
        <v>238740</v>
      </c>
      <c r="G27" s="232">
        <v>25085742.1</v>
      </c>
      <c r="H27" s="232"/>
      <c r="I27" s="232"/>
      <c r="J27" s="232"/>
    </row>
    <row r="28" ht="19.5" customHeight="1" spans="1:10">
      <c r="A28" s="231" t="s">
        <v>164</v>
      </c>
      <c r="B28" s="231"/>
      <c r="C28" s="231"/>
      <c r="D28" s="231" t="s">
        <v>165</v>
      </c>
      <c r="E28" s="232">
        <v>408390</v>
      </c>
      <c r="F28" s="232"/>
      <c r="G28" s="232">
        <v>408390</v>
      </c>
      <c r="H28" s="232"/>
      <c r="I28" s="232"/>
      <c r="J28" s="232"/>
    </row>
    <row r="29" ht="19.5" customHeight="1" spans="1:10">
      <c r="A29" s="231" t="s">
        <v>166</v>
      </c>
      <c r="B29" s="231"/>
      <c r="C29" s="231"/>
      <c r="D29" s="231" t="s">
        <v>167</v>
      </c>
      <c r="E29" s="232">
        <v>2195850</v>
      </c>
      <c r="F29" s="232"/>
      <c r="G29" s="232">
        <v>2195850</v>
      </c>
      <c r="H29" s="232"/>
      <c r="I29" s="232"/>
      <c r="J29" s="232"/>
    </row>
    <row r="30" ht="19.5" customHeight="1" spans="1:10">
      <c r="A30" s="231" t="s">
        <v>168</v>
      </c>
      <c r="B30" s="231"/>
      <c r="C30" s="231"/>
      <c r="D30" s="231" t="s">
        <v>169</v>
      </c>
      <c r="E30" s="232">
        <v>6933130</v>
      </c>
      <c r="F30" s="232"/>
      <c r="G30" s="232">
        <v>6933130</v>
      </c>
      <c r="H30" s="232"/>
      <c r="I30" s="232"/>
      <c r="J30" s="232"/>
    </row>
    <row r="31" ht="19.5" customHeight="1" spans="1:10">
      <c r="A31" s="231" t="s">
        <v>170</v>
      </c>
      <c r="B31" s="231"/>
      <c r="C31" s="231"/>
      <c r="D31" s="231" t="s">
        <v>171</v>
      </c>
      <c r="E31" s="232">
        <v>542903</v>
      </c>
      <c r="F31" s="232">
        <v>238740</v>
      </c>
      <c r="G31" s="232">
        <v>304163</v>
      </c>
      <c r="H31" s="232"/>
      <c r="I31" s="232"/>
      <c r="J31" s="232"/>
    </row>
    <row r="32" ht="19.5" customHeight="1" spans="1:10">
      <c r="A32" s="231" t="s">
        <v>172</v>
      </c>
      <c r="B32" s="231"/>
      <c r="C32" s="231"/>
      <c r="D32" s="231" t="s">
        <v>173</v>
      </c>
      <c r="E32" s="232">
        <v>15244209.1</v>
      </c>
      <c r="F32" s="232"/>
      <c r="G32" s="232">
        <v>15244209.1</v>
      </c>
      <c r="H32" s="232"/>
      <c r="I32" s="232"/>
      <c r="J32" s="232"/>
    </row>
    <row r="33" ht="19.5" customHeight="1" spans="1:10">
      <c r="A33" s="231" t="s">
        <v>174</v>
      </c>
      <c r="B33" s="231"/>
      <c r="C33" s="231"/>
      <c r="D33" s="231" t="s">
        <v>175</v>
      </c>
      <c r="E33" s="232">
        <v>6402590</v>
      </c>
      <c r="F33" s="232"/>
      <c r="G33" s="232">
        <v>6402590</v>
      </c>
      <c r="H33" s="232"/>
      <c r="I33" s="232"/>
      <c r="J33" s="232"/>
    </row>
    <row r="34" ht="19.5" customHeight="1" spans="1:10">
      <c r="A34" s="231" t="s">
        <v>176</v>
      </c>
      <c r="B34" s="231"/>
      <c r="C34" s="231"/>
      <c r="D34" s="231" t="s">
        <v>177</v>
      </c>
      <c r="E34" s="232">
        <v>6402590</v>
      </c>
      <c r="F34" s="232"/>
      <c r="G34" s="232">
        <v>6402590</v>
      </c>
      <c r="H34" s="232"/>
      <c r="I34" s="232"/>
      <c r="J34" s="232"/>
    </row>
    <row r="35" ht="19.5" customHeight="1" spans="1:10">
      <c r="A35" s="231" t="s">
        <v>178</v>
      </c>
      <c r="B35" s="231"/>
      <c r="C35" s="231"/>
      <c r="D35" s="231" t="s">
        <v>179</v>
      </c>
      <c r="E35" s="232">
        <v>33582664</v>
      </c>
      <c r="F35" s="232"/>
      <c r="G35" s="232">
        <v>33582664</v>
      </c>
      <c r="H35" s="232"/>
      <c r="I35" s="232"/>
      <c r="J35" s="232"/>
    </row>
    <row r="36" ht="19.5" customHeight="1" spans="1:10">
      <c r="A36" s="231" t="s">
        <v>180</v>
      </c>
      <c r="B36" s="231"/>
      <c r="C36" s="231"/>
      <c r="D36" s="231" t="s">
        <v>181</v>
      </c>
      <c r="E36" s="232">
        <v>1919418</v>
      </c>
      <c r="F36" s="232"/>
      <c r="G36" s="232">
        <v>1919418</v>
      </c>
      <c r="H36" s="232"/>
      <c r="I36" s="232"/>
      <c r="J36" s="232"/>
    </row>
    <row r="37" ht="19.5" customHeight="1" spans="1:10">
      <c r="A37" s="231" t="s">
        <v>182</v>
      </c>
      <c r="B37" s="231"/>
      <c r="C37" s="231"/>
      <c r="D37" s="231" t="s">
        <v>183</v>
      </c>
      <c r="E37" s="232">
        <v>31663246</v>
      </c>
      <c r="F37" s="232"/>
      <c r="G37" s="232">
        <v>31663246</v>
      </c>
      <c r="H37" s="232"/>
      <c r="I37" s="232"/>
      <c r="J37" s="232"/>
    </row>
    <row r="38" ht="19.5" customHeight="1" spans="1:10">
      <c r="A38" s="231" t="s">
        <v>184</v>
      </c>
      <c r="B38" s="231"/>
      <c r="C38" s="231"/>
      <c r="D38" s="231" t="s">
        <v>185</v>
      </c>
      <c r="E38" s="232">
        <v>2217902.05</v>
      </c>
      <c r="F38" s="232"/>
      <c r="G38" s="232">
        <v>2217902.05</v>
      </c>
      <c r="H38" s="232"/>
      <c r="I38" s="232"/>
      <c r="J38" s="232"/>
    </row>
    <row r="39" ht="19.5" customHeight="1" spans="1:10">
      <c r="A39" s="231" t="s">
        <v>186</v>
      </c>
      <c r="B39" s="231"/>
      <c r="C39" s="231"/>
      <c r="D39" s="231" t="s">
        <v>187</v>
      </c>
      <c r="E39" s="232">
        <v>2136033.05</v>
      </c>
      <c r="F39" s="232"/>
      <c r="G39" s="232">
        <v>2136033.05</v>
      </c>
      <c r="H39" s="232"/>
      <c r="I39" s="232"/>
      <c r="J39" s="232"/>
    </row>
    <row r="40" ht="19.5" customHeight="1" spans="1:10">
      <c r="A40" s="231" t="s">
        <v>188</v>
      </c>
      <c r="B40" s="231"/>
      <c r="C40" s="231"/>
      <c r="D40" s="231" t="s">
        <v>189</v>
      </c>
      <c r="E40" s="232">
        <v>81869</v>
      </c>
      <c r="F40" s="232"/>
      <c r="G40" s="232">
        <v>81869</v>
      </c>
      <c r="H40" s="232"/>
      <c r="I40" s="232"/>
      <c r="J40" s="232"/>
    </row>
    <row r="41" ht="19.5" customHeight="1" spans="1:10">
      <c r="A41" s="231" t="s">
        <v>190</v>
      </c>
      <c r="B41" s="231"/>
      <c r="C41" s="231"/>
      <c r="D41" s="231" t="s">
        <v>191</v>
      </c>
      <c r="E41" s="232">
        <v>7360706</v>
      </c>
      <c r="F41" s="232"/>
      <c r="G41" s="232">
        <v>7360706</v>
      </c>
      <c r="H41" s="232"/>
      <c r="I41" s="232"/>
      <c r="J41" s="232"/>
    </row>
    <row r="42" ht="19.5" customHeight="1" spans="1:10">
      <c r="A42" s="231" t="s">
        <v>192</v>
      </c>
      <c r="B42" s="231"/>
      <c r="C42" s="231"/>
      <c r="D42" s="231" t="s">
        <v>193</v>
      </c>
      <c r="E42" s="232">
        <v>7360706</v>
      </c>
      <c r="F42" s="232"/>
      <c r="G42" s="232">
        <v>7360706</v>
      </c>
      <c r="H42" s="232"/>
      <c r="I42" s="232"/>
      <c r="J42" s="232"/>
    </row>
    <row r="43" ht="19.5" customHeight="1" spans="1:10">
      <c r="A43" s="231" t="s">
        <v>194</v>
      </c>
      <c r="B43" s="231"/>
      <c r="C43" s="231"/>
      <c r="D43" s="231" t="s">
        <v>195</v>
      </c>
      <c r="E43" s="232">
        <v>55988.4</v>
      </c>
      <c r="F43" s="232"/>
      <c r="G43" s="232">
        <v>55988.4</v>
      </c>
      <c r="H43" s="232"/>
      <c r="I43" s="232"/>
      <c r="J43" s="232"/>
    </row>
    <row r="44" ht="19.5" customHeight="1" spans="1:10">
      <c r="A44" s="231" t="s">
        <v>196</v>
      </c>
      <c r="B44" s="231"/>
      <c r="C44" s="231"/>
      <c r="D44" s="231" t="s">
        <v>197</v>
      </c>
      <c r="E44" s="232">
        <v>55988.4</v>
      </c>
      <c r="F44" s="232"/>
      <c r="G44" s="232">
        <v>55988.4</v>
      </c>
      <c r="H44" s="232"/>
      <c r="I44" s="232"/>
      <c r="J44" s="232"/>
    </row>
    <row r="45" ht="19.5" customHeight="1" spans="1:10">
      <c r="A45" s="231" t="s">
        <v>198</v>
      </c>
      <c r="B45" s="231"/>
      <c r="C45" s="231"/>
      <c r="D45" s="231" t="s">
        <v>199</v>
      </c>
      <c r="E45" s="232">
        <v>256160.18</v>
      </c>
      <c r="F45" s="232">
        <v>256160.18</v>
      </c>
      <c r="G45" s="232"/>
      <c r="H45" s="232"/>
      <c r="I45" s="232"/>
      <c r="J45" s="232"/>
    </row>
    <row r="46" ht="19.5" customHeight="1" spans="1:10">
      <c r="A46" s="231" t="s">
        <v>200</v>
      </c>
      <c r="B46" s="231"/>
      <c r="C46" s="231"/>
      <c r="D46" s="231" t="s">
        <v>201</v>
      </c>
      <c r="E46" s="232">
        <v>256160.18</v>
      </c>
      <c r="F46" s="232">
        <v>256160.18</v>
      </c>
      <c r="G46" s="232"/>
      <c r="H46" s="232"/>
      <c r="I46" s="232"/>
      <c r="J46" s="232"/>
    </row>
    <row r="47" ht="19.5" customHeight="1" spans="1:10">
      <c r="A47" s="231" t="s">
        <v>202</v>
      </c>
      <c r="B47" s="231"/>
      <c r="C47" s="231"/>
      <c r="D47" s="231" t="s">
        <v>203</v>
      </c>
      <c r="E47" s="232">
        <v>74319.66</v>
      </c>
      <c r="F47" s="232">
        <v>74319.66</v>
      </c>
      <c r="G47" s="232"/>
      <c r="H47" s="232"/>
      <c r="I47" s="232"/>
      <c r="J47" s="232"/>
    </row>
    <row r="48" ht="19.5" customHeight="1" spans="1:10">
      <c r="A48" s="231" t="s">
        <v>204</v>
      </c>
      <c r="B48" s="231"/>
      <c r="C48" s="231"/>
      <c r="D48" s="231" t="s">
        <v>205</v>
      </c>
      <c r="E48" s="232">
        <v>62200.87</v>
      </c>
      <c r="F48" s="232">
        <v>62200.87</v>
      </c>
      <c r="G48" s="232"/>
      <c r="H48" s="232"/>
      <c r="I48" s="232"/>
      <c r="J48" s="232"/>
    </row>
    <row r="49" ht="19.5" customHeight="1" spans="1:10">
      <c r="A49" s="231" t="s">
        <v>206</v>
      </c>
      <c r="B49" s="231"/>
      <c r="C49" s="231"/>
      <c r="D49" s="231" t="s">
        <v>207</v>
      </c>
      <c r="E49" s="232">
        <v>98692.96</v>
      </c>
      <c r="F49" s="232">
        <v>98692.96</v>
      </c>
      <c r="G49" s="232"/>
      <c r="H49" s="232"/>
      <c r="I49" s="232"/>
      <c r="J49" s="232"/>
    </row>
    <row r="50" ht="19.5" customHeight="1" spans="1:10">
      <c r="A50" s="231" t="s">
        <v>208</v>
      </c>
      <c r="B50" s="231"/>
      <c r="C50" s="231"/>
      <c r="D50" s="231" t="s">
        <v>209</v>
      </c>
      <c r="E50" s="232">
        <v>20946.69</v>
      </c>
      <c r="F50" s="232">
        <v>20946.69</v>
      </c>
      <c r="G50" s="232"/>
      <c r="H50" s="232"/>
      <c r="I50" s="232"/>
      <c r="J50" s="232"/>
    </row>
    <row r="51" ht="19.5" customHeight="1" spans="1:10">
      <c r="A51" s="231" t="s">
        <v>210</v>
      </c>
      <c r="B51" s="231"/>
      <c r="C51" s="231"/>
      <c r="D51" s="231" t="s">
        <v>211</v>
      </c>
      <c r="E51" s="232">
        <v>276241</v>
      </c>
      <c r="F51" s="232">
        <v>276241</v>
      </c>
      <c r="G51" s="232"/>
      <c r="H51" s="232"/>
      <c r="I51" s="232"/>
      <c r="J51" s="232"/>
    </row>
    <row r="52" ht="19.5" customHeight="1" spans="1:10">
      <c r="A52" s="231" t="s">
        <v>212</v>
      </c>
      <c r="B52" s="231"/>
      <c r="C52" s="231"/>
      <c r="D52" s="231" t="s">
        <v>213</v>
      </c>
      <c r="E52" s="232">
        <v>276241</v>
      </c>
      <c r="F52" s="232">
        <v>276241</v>
      </c>
      <c r="G52" s="232"/>
      <c r="H52" s="232"/>
      <c r="I52" s="232"/>
      <c r="J52" s="232"/>
    </row>
    <row r="53" ht="19.5" customHeight="1" spans="1:10">
      <c r="A53" s="231" t="s">
        <v>214</v>
      </c>
      <c r="B53" s="231"/>
      <c r="C53" s="231"/>
      <c r="D53" s="231" t="s">
        <v>215</v>
      </c>
      <c r="E53" s="232">
        <v>276241</v>
      </c>
      <c r="F53" s="232">
        <v>276241</v>
      </c>
      <c r="G53" s="232"/>
      <c r="H53" s="232"/>
      <c r="I53" s="232"/>
      <c r="J53" s="232"/>
    </row>
    <row r="54" ht="19.5" customHeight="1" spans="1:10">
      <c r="A54" s="231" t="s">
        <v>216</v>
      </c>
      <c r="B54" s="231"/>
      <c r="C54" s="231"/>
      <c r="D54" s="231" t="s">
        <v>217</v>
      </c>
      <c r="E54" s="232">
        <v>1532590.79</v>
      </c>
      <c r="F54" s="232"/>
      <c r="G54" s="232">
        <v>1532590.79</v>
      </c>
      <c r="H54" s="232"/>
      <c r="I54" s="232"/>
      <c r="J54" s="232"/>
    </row>
    <row r="55" ht="19.5" customHeight="1" spans="1:10">
      <c r="A55" s="231" t="s">
        <v>218</v>
      </c>
      <c r="B55" s="231"/>
      <c r="C55" s="231"/>
      <c r="D55" s="231" t="s">
        <v>219</v>
      </c>
      <c r="E55" s="232">
        <v>110995.07</v>
      </c>
      <c r="F55" s="232"/>
      <c r="G55" s="232">
        <v>110995.07</v>
      </c>
      <c r="H55" s="232"/>
      <c r="I55" s="232"/>
      <c r="J55" s="232"/>
    </row>
    <row r="56" ht="19.5" customHeight="1" spans="1:10">
      <c r="A56" s="231" t="s">
        <v>220</v>
      </c>
      <c r="B56" s="231"/>
      <c r="C56" s="231"/>
      <c r="D56" s="231" t="s">
        <v>221</v>
      </c>
      <c r="E56" s="232">
        <v>110995.07</v>
      </c>
      <c r="F56" s="232"/>
      <c r="G56" s="232">
        <v>110995.07</v>
      </c>
      <c r="H56" s="232"/>
      <c r="I56" s="232"/>
      <c r="J56" s="232"/>
    </row>
    <row r="57" ht="19.5" customHeight="1" spans="1:10">
      <c r="A57" s="231" t="s">
        <v>222</v>
      </c>
      <c r="B57" s="231"/>
      <c r="C57" s="231"/>
      <c r="D57" s="231" t="s">
        <v>223</v>
      </c>
      <c r="E57" s="232">
        <v>1421595.72</v>
      </c>
      <c r="F57" s="232"/>
      <c r="G57" s="232">
        <v>1421595.72</v>
      </c>
      <c r="H57" s="232"/>
      <c r="I57" s="232"/>
      <c r="J57" s="232"/>
    </row>
    <row r="58" ht="19.5" customHeight="1" spans="1:10">
      <c r="A58" s="231" t="s">
        <v>224</v>
      </c>
      <c r="B58" s="231"/>
      <c r="C58" s="231"/>
      <c r="D58" s="231" t="s">
        <v>225</v>
      </c>
      <c r="E58" s="232">
        <v>1421595.72</v>
      </c>
      <c r="F58" s="232"/>
      <c r="G58" s="232">
        <v>1421595.72</v>
      </c>
      <c r="H58" s="232"/>
      <c r="I58" s="232"/>
      <c r="J58" s="232"/>
    </row>
    <row r="59" ht="19.5" customHeight="1" spans="1:10">
      <c r="A59" s="231" t="s">
        <v>236</v>
      </c>
      <c r="B59" s="231"/>
      <c r="C59" s="231"/>
      <c r="D59" s="231"/>
      <c r="E59" s="231"/>
      <c r="F59" s="231"/>
      <c r="G59" s="231"/>
      <c r="H59" s="231"/>
      <c r="I59" s="231"/>
      <c r="J59" s="231"/>
    </row>
  </sheetData>
  <mergeCells count="6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J59"/>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topLeftCell="A10" workbookViewId="0">
      <selection activeCell="L24" sqref="L24"/>
    </sheetView>
  </sheetViews>
  <sheetFormatPr defaultColWidth="9" defaultRowHeight="13.5"/>
  <cols>
    <col min="3" max="3" width="13" customWidth="1"/>
    <col min="4" max="4" width="10.125"/>
    <col min="5" max="5" width="9.625" customWidth="1"/>
    <col min="6" max="6" width="10.875" customWidth="1"/>
    <col min="7" max="7" width="9.5" customWidth="1"/>
    <col min="10" max="10" width="10.875" customWidth="1"/>
  </cols>
  <sheetData>
    <row r="1" ht="22.5" spans="1:10">
      <c r="A1" s="1" t="s">
        <v>665</v>
      </c>
      <c r="B1" s="1"/>
      <c r="C1" s="1"/>
      <c r="D1" s="1"/>
      <c r="E1" s="1"/>
      <c r="F1" s="1"/>
      <c r="G1" s="1"/>
      <c r="H1" s="1"/>
      <c r="I1" s="1"/>
      <c r="J1" s="1"/>
    </row>
    <row r="2" ht="22.5" spans="1:10">
      <c r="A2" s="1"/>
      <c r="B2" s="1"/>
      <c r="C2" s="1"/>
      <c r="D2" s="1"/>
      <c r="E2" s="1"/>
      <c r="F2" s="1"/>
      <c r="G2" s="1"/>
      <c r="H2" s="1"/>
      <c r="I2" s="31" t="s">
        <v>666</v>
      </c>
      <c r="J2" s="31"/>
    </row>
    <row r="3" ht="22.5" spans="1:10">
      <c r="A3" s="1"/>
      <c r="B3" s="1"/>
      <c r="C3" s="1"/>
      <c r="D3" s="1"/>
      <c r="E3" s="1"/>
      <c r="F3" s="1"/>
      <c r="G3" s="1"/>
      <c r="H3" s="1"/>
      <c r="I3" s="31" t="s">
        <v>3</v>
      </c>
      <c r="J3" s="31"/>
    </row>
    <row r="4" ht="30" customHeight="1" spans="1:10">
      <c r="A4" s="2" t="s">
        <v>667</v>
      </c>
      <c r="B4" s="2"/>
      <c r="C4" s="3" t="s">
        <v>855</v>
      </c>
      <c r="D4" s="3"/>
      <c r="E4" s="3"/>
      <c r="F4" s="3"/>
      <c r="G4" s="3"/>
      <c r="H4" s="3"/>
      <c r="I4" s="3"/>
      <c r="J4" s="3"/>
    </row>
    <row r="5" ht="30" customHeight="1" spans="1:10">
      <c r="A5" s="2" t="s">
        <v>669</v>
      </c>
      <c r="B5" s="2"/>
      <c r="C5" s="4" t="s">
        <v>593</v>
      </c>
      <c r="D5" s="4"/>
      <c r="E5" s="4"/>
      <c r="F5" s="2" t="s">
        <v>670</v>
      </c>
      <c r="G5" s="3" t="s">
        <v>593</v>
      </c>
      <c r="H5" s="3"/>
      <c r="I5" s="3"/>
      <c r="J5" s="3"/>
    </row>
    <row r="6" ht="30" customHeight="1" spans="1:10">
      <c r="A6" s="2" t="s">
        <v>671</v>
      </c>
      <c r="B6" s="2"/>
      <c r="C6" s="2"/>
      <c r="D6" s="2" t="s">
        <v>672</v>
      </c>
      <c r="E6" s="2" t="s">
        <v>506</v>
      </c>
      <c r="F6" s="2" t="s">
        <v>673</v>
      </c>
      <c r="G6" s="2" t="s">
        <v>674</v>
      </c>
      <c r="H6" s="2" t="s">
        <v>675</v>
      </c>
      <c r="I6" s="2" t="s">
        <v>676</v>
      </c>
      <c r="J6" s="2"/>
    </row>
    <row r="7" ht="30" customHeight="1" spans="1:10">
      <c r="A7" s="2"/>
      <c r="B7" s="2"/>
      <c r="C7" s="5" t="s">
        <v>677</v>
      </c>
      <c r="D7" s="6">
        <f t="shared" ref="D7:F7" si="0">D9+D8</f>
        <v>326240</v>
      </c>
      <c r="E7" s="6">
        <f t="shared" si="0"/>
        <v>326240</v>
      </c>
      <c r="F7" s="6">
        <f t="shared" si="0"/>
        <v>326240</v>
      </c>
      <c r="G7" s="2">
        <v>10</v>
      </c>
      <c r="H7" s="7">
        <f>F7/E7</f>
        <v>1</v>
      </c>
      <c r="I7" s="32">
        <v>10</v>
      </c>
      <c r="J7" s="32"/>
    </row>
    <row r="8" ht="30" customHeight="1" spans="1:10">
      <c r="A8" s="2"/>
      <c r="B8" s="2"/>
      <c r="C8" s="5" t="s">
        <v>678</v>
      </c>
      <c r="D8" s="6">
        <v>66590</v>
      </c>
      <c r="E8" s="6">
        <v>66590</v>
      </c>
      <c r="F8" s="6">
        <v>66590</v>
      </c>
      <c r="G8" s="2" t="s">
        <v>510</v>
      </c>
      <c r="H8" s="7">
        <f>F8/E8</f>
        <v>1</v>
      </c>
      <c r="I8" s="9" t="s">
        <v>510</v>
      </c>
      <c r="J8" s="9"/>
    </row>
    <row r="9" ht="30" customHeight="1" spans="1:10">
      <c r="A9" s="2"/>
      <c r="B9" s="2"/>
      <c r="C9" s="8" t="s">
        <v>679</v>
      </c>
      <c r="D9" s="6">
        <v>259650</v>
      </c>
      <c r="E9" s="6">
        <v>259650</v>
      </c>
      <c r="F9" s="6">
        <v>259650</v>
      </c>
      <c r="G9" s="2" t="s">
        <v>510</v>
      </c>
      <c r="H9" s="7">
        <v>1</v>
      </c>
      <c r="I9" s="9" t="s">
        <v>510</v>
      </c>
      <c r="J9" s="9"/>
    </row>
    <row r="10" ht="30" customHeight="1" spans="1:10">
      <c r="A10" s="2"/>
      <c r="B10" s="2"/>
      <c r="C10" s="5" t="s">
        <v>624</v>
      </c>
      <c r="D10" s="9" t="s">
        <v>510</v>
      </c>
      <c r="E10" s="9" t="s">
        <v>510</v>
      </c>
      <c r="F10" s="9" t="s">
        <v>510</v>
      </c>
      <c r="G10" s="2" t="s">
        <v>510</v>
      </c>
      <c r="H10" s="10"/>
      <c r="I10" s="9" t="s">
        <v>510</v>
      </c>
      <c r="J10" s="9"/>
    </row>
    <row r="11" ht="30" customHeight="1" spans="1:10">
      <c r="A11" s="2" t="s">
        <v>680</v>
      </c>
      <c r="B11" s="2" t="s">
        <v>681</v>
      </c>
      <c r="C11" s="2"/>
      <c r="D11" s="2"/>
      <c r="E11" s="2"/>
      <c r="F11" s="9" t="s">
        <v>606</v>
      </c>
      <c r="G11" s="9"/>
      <c r="H11" s="9"/>
      <c r="I11" s="9"/>
      <c r="J11" s="9"/>
    </row>
    <row r="12" ht="42" customHeight="1" spans="1:10">
      <c r="A12" s="2"/>
      <c r="B12" s="11" t="s">
        <v>856</v>
      </c>
      <c r="C12" s="12"/>
      <c r="D12" s="12"/>
      <c r="E12" s="13"/>
      <c r="F12" s="9" t="s">
        <v>683</v>
      </c>
      <c r="G12" s="9"/>
      <c r="H12" s="9"/>
      <c r="I12" s="9"/>
      <c r="J12" s="9"/>
    </row>
    <row r="13" ht="22" customHeight="1" spans="1:10">
      <c r="A13" s="39" t="s">
        <v>684</v>
      </c>
      <c r="B13" s="40"/>
      <c r="C13" s="41"/>
      <c r="D13" s="39" t="s">
        <v>685</v>
      </c>
      <c r="E13" s="40"/>
      <c r="F13" s="41"/>
      <c r="G13" s="42" t="s">
        <v>635</v>
      </c>
      <c r="H13" s="42" t="s">
        <v>674</v>
      </c>
      <c r="I13" s="42" t="s">
        <v>676</v>
      </c>
      <c r="J13" s="42" t="s">
        <v>636</v>
      </c>
    </row>
    <row r="14" ht="22" customHeight="1" spans="1:10">
      <c r="A14" s="2" t="s">
        <v>629</v>
      </c>
      <c r="B14" s="2" t="s">
        <v>630</v>
      </c>
      <c r="C14" s="2" t="s">
        <v>631</v>
      </c>
      <c r="D14" s="2" t="s">
        <v>632</v>
      </c>
      <c r="E14" s="2" t="s">
        <v>633</v>
      </c>
      <c r="F14" s="43" t="s">
        <v>634</v>
      </c>
      <c r="G14" s="44"/>
      <c r="H14" s="44"/>
      <c r="I14" s="44"/>
      <c r="J14" s="44"/>
    </row>
    <row r="15" ht="28" customHeight="1" spans="1:10">
      <c r="A15" s="45" t="s">
        <v>637</v>
      </c>
      <c r="B15" s="55" t="s">
        <v>638</v>
      </c>
      <c r="C15" s="24" t="s">
        <v>857</v>
      </c>
      <c r="D15" s="19" t="s">
        <v>710</v>
      </c>
      <c r="E15" s="21" t="s">
        <v>55</v>
      </c>
      <c r="F15" s="21" t="s">
        <v>642</v>
      </c>
      <c r="G15" s="21" t="s">
        <v>858</v>
      </c>
      <c r="H15" s="22">
        <v>20</v>
      </c>
      <c r="I15" s="22">
        <v>20</v>
      </c>
      <c r="J15" s="17" t="s">
        <v>588</v>
      </c>
    </row>
    <row r="16" ht="28" customHeight="1" spans="1:10">
      <c r="A16" s="45"/>
      <c r="B16" s="55" t="s">
        <v>716</v>
      </c>
      <c r="C16" s="23" t="s">
        <v>859</v>
      </c>
      <c r="D16" s="19" t="s">
        <v>710</v>
      </c>
      <c r="E16" s="21" t="s">
        <v>739</v>
      </c>
      <c r="F16" s="21" t="s">
        <v>654</v>
      </c>
      <c r="G16" s="21" t="s">
        <v>740</v>
      </c>
      <c r="H16" s="22">
        <v>15</v>
      </c>
      <c r="I16" s="22">
        <v>10</v>
      </c>
      <c r="J16" s="17" t="s">
        <v>588</v>
      </c>
    </row>
    <row r="17" ht="28" customHeight="1" spans="1:10">
      <c r="A17" s="45"/>
      <c r="B17" s="59"/>
      <c r="C17" s="23" t="s">
        <v>741</v>
      </c>
      <c r="D17" s="19" t="s">
        <v>696</v>
      </c>
      <c r="E17" s="21" t="s">
        <v>739</v>
      </c>
      <c r="F17" s="21" t="s">
        <v>654</v>
      </c>
      <c r="G17" s="21" t="s">
        <v>740</v>
      </c>
      <c r="H17" s="22">
        <v>15</v>
      </c>
      <c r="I17" s="22">
        <v>10</v>
      </c>
      <c r="J17" s="17" t="s">
        <v>588</v>
      </c>
    </row>
    <row r="18" ht="28" customHeight="1" spans="1:10">
      <c r="A18" s="45"/>
      <c r="B18" s="17" t="s">
        <v>650</v>
      </c>
      <c r="C18" s="24" t="s">
        <v>822</v>
      </c>
      <c r="D18" s="19" t="s">
        <v>696</v>
      </c>
      <c r="E18" s="17" t="s">
        <v>739</v>
      </c>
      <c r="F18" s="21" t="s">
        <v>654</v>
      </c>
      <c r="G18" s="21" t="s">
        <v>740</v>
      </c>
      <c r="H18" s="22">
        <v>10</v>
      </c>
      <c r="I18" s="22">
        <v>10</v>
      </c>
      <c r="J18" s="17" t="s">
        <v>588</v>
      </c>
    </row>
    <row r="19" ht="28" customHeight="1" spans="1:10">
      <c r="A19" s="15" t="s">
        <v>721</v>
      </c>
      <c r="B19" s="15" t="s">
        <v>655</v>
      </c>
      <c r="C19" s="24" t="s">
        <v>860</v>
      </c>
      <c r="D19" s="19" t="s">
        <v>696</v>
      </c>
      <c r="E19" s="70" t="s">
        <v>861</v>
      </c>
      <c r="F19" s="21" t="s">
        <v>654</v>
      </c>
      <c r="G19" s="21" t="s">
        <v>740</v>
      </c>
      <c r="H19" s="22">
        <v>10</v>
      </c>
      <c r="I19" s="22">
        <v>10</v>
      </c>
      <c r="J19" s="17" t="s">
        <v>588</v>
      </c>
    </row>
    <row r="20" ht="28" customHeight="1" spans="1:10">
      <c r="A20" s="55" t="s">
        <v>657</v>
      </c>
      <c r="B20" s="55" t="s">
        <v>746</v>
      </c>
      <c r="C20" s="26" t="s">
        <v>699</v>
      </c>
      <c r="D20" s="19" t="s">
        <v>696</v>
      </c>
      <c r="E20" s="54" t="s">
        <v>770</v>
      </c>
      <c r="F20" s="21" t="s">
        <v>654</v>
      </c>
      <c r="G20" s="21" t="s">
        <v>748</v>
      </c>
      <c r="H20" s="22">
        <v>10</v>
      </c>
      <c r="I20" s="22">
        <v>10</v>
      </c>
      <c r="J20" s="17" t="s">
        <v>588</v>
      </c>
    </row>
    <row r="21" ht="28" customHeight="1" spans="1:10">
      <c r="A21" s="59"/>
      <c r="B21" s="59"/>
      <c r="C21" s="26" t="s">
        <v>656</v>
      </c>
      <c r="D21" s="19" t="s">
        <v>696</v>
      </c>
      <c r="E21" s="21" t="s">
        <v>770</v>
      </c>
      <c r="F21" s="21" t="s">
        <v>654</v>
      </c>
      <c r="G21" s="21" t="s">
        <v>748</v>
      </c>
      <c r="H21" s="22">
        <v>10</v>
      </c>
      <c r="I21" s="22">
        <v>10</v>
      </c>
      <c r="J21" s="17" t="s">
        <v>588</v>
      </c>
    </row>
    <row r="22" ht="28" customHeight="1" spans="1:10">
      <c r="A22" s="19" t="s">
        <v>729</v>
      </c>
      <c r="B22" s="19"/>
      <c r="C22" s="19"/>
      <c r="D22" s="19"/>
      <c r="E22" s="19"/>
      <c r="F22" s="19"/>
      <c r="G22" s="19"/>
      <c r="H22" s="19">
        <v>100</v>
      </c>
      <c r="I22" s="19">
        <v>100</v>
      </c>
      <c r="J22" s="6" t="s">
        <v>702</v>
      </c>
    </row>
    <row r="23" ht="28" customHeight="1" spans="1:10">
      <c r="A23" s="28" t="s">
        <v>749</v>
      </c>
      <c r="B23" s="28"/>
      <c r="C23" s="28"/>
      <c r="D23" s="28" t="s">
        <v>588</v>
      </c>
      <c r="E23" s="28"/>
      <c r="F23" s="28"/>
      <c r="G23" s="28"/>
      <c r="H23" s="28"/>
      <c r="I23" s="28"/>
      <c r="J23" s="28"/>
    </row>
    <row r="24" spans="1:10">
      <c r="A24" s="29" t="s">
        <v>661</v>
      </c>
      <c r="B24" s="29"/>
      <c r="C24" s="29"/>
      <c r="D24" s="29"/>
      <c r="E24" s="29"/>
      <c r="F24" s="29"/>
      <c r="G24" s="29"/>
      <c r="H24" s="29"/>
      <c r="I24" s="29"/>
      <c r="J24" s="29"/>
    </row>
    <row r="25" spans="1:10">
      <c r="A25" s="30" t="s">
        <v>662</v>
      </c>
      <c r="B25" s="30"/>
      <c r="C25" s="30"/>
      <c r="D25" s="30"/>
      <c r="E25" s="30"/>
      <c r="F25" s="30"/>
      <c r="G25" s="30"/>
      <c r="H25" s="30"/>
      <c r="I25" s="30"/>
      <c r="J25" s="30"/>
    </row>
    <row r="26" spans="1:10">
      <c r="A26" s="30" t="s">
        <v>663</v>
      </c>
      <c r="B26" s="30"/>
      <c r="C26" s="30"/>
      <c r="D26" s="30"/>
      <c r="E26" s="30"/>
      <c r="F26" s="30"/>
      <c r="G26" s="30"/>
      <c r="H26" s="30"/>
      <c r="I26" s="30"/>
      <c r="J26" s="30"/>
    </row>
    <row r="27" spans="1:10">
      <c r="A27" s="30" t="s">
        <v>703</v>
      </c>
      <c r="B27" s="30"/>
      <c r="C27" s="30"/>
      <c r="D27" s="30"/>
      <c r="E27" s="30"/>
      <c r="F27" s="30"/>
      <c r="G27" s="30"/>
      <c r="H27" s="30"/>
      <c r="I27" s="30"/>
      <c r="J27" s="30"/>
    </row>
    <row r="28" spans="1:10">
      <c r="A28" s="30" t="s">
        <v>704</v>
      </c>
      <c r="B28" s="30"/>
      <c r="C28" s="30"/>
      <c r="D28" s="30"/>
      <c r="E28" s="30"/>
      <c r="F28" s="30"/>
      <c r="G28" s="30"/>
      <c r="H28" s="30"/>
      <c r="I28" s="30"/>
      <c r="J28" s="30"/>
    </row>
    <row r="29" spans="1:10">
      <c r="A29" s="30" t="s">
        <v>705</v>
      </c>
      <c r="B29" s="30"/>
      <c r="C29" s="30"/>
      <c r="D29" s="30"/>
      <c r="E29" s="30"/>
      <c r="F29" s="30"/>
      <c r="G29" s="30"/>
      <c r="H29" s="30"/>
      <c r="I29" s="30"/>
      <c r="J29" s="30"/>
    </row>
    <row r="30" spans="1:10">
      <c r="A30" s="30" t="s">
        <v>706</v>
      </c>
      <c r="B30" s="30"/>
      <c r="C30" s="30"/>
      <c r="D30" s="30"/>
      <c r="E30" s="30"/>
      <c r="F30" s="30"/>
      <c r="G30" s="30"/>
      <c r="H30" s="30"/>
      <c r="I30" s="30"/>
      <c r="J30" s="30"/>
    </row>
  </sheetData>
  <mergeCells count="38">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G22"/>
    <mergeCell ref="A23:C23"/>
    <mergeCell ref="D23:J23"/>
    <mergeCell ref="A25:J25"/>
    <mergeCell ref="A26:J26"/>
    <mergeCell ref="A27:J27"/>
    <mergeCell ref="A28:J28"/>
    <mergeCell ref="A29:J29"/>
    <mergeCell ref="A30:J30"/>
    <mergeCell ref="A11:A12"/>
    <mergeCell ref="A15:A18"/>
    <mergeCell ref="A20:A21"/>
    <mergeCell ref="B16:B17"/>
    <mergeCell ref="B20:B21"/>
    <mergeCell ref="G13:G14"/>
    <mergeCell ref="H13:H14"/>
    <mergeCell ref="I13:I14"/>
    <mergeCell ref="J13:J14"/>
    <mergeCell ref="A6:B10"/>
  </mergeCells>
  <pageMargins left="0.75" right="0.75" top="1" bottom="1" header="0.5" footer="0.5"/>
  <pageSetup paperSize="9"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topLeftCell="A7" workbookViewId="0">
      <selection activeCell="M11" sqref="M11"/>
    </sheetView>
  </sheetViews>
  <sheetFormatPr defaultColWidth="9" defaultRowHeight="13.5"/>
  <cols>
    <col min="3" max="3" width="13" customWidth="1"/>
    <col min="4" max="4" width="10.125"/>
    <col min="5" max="5" width="9.625" customWidth="1"/>
    <col min="6" max="6" width="10.875" customWidth="1"/>
    <col min="7" max="7" width="9.5" customWidth="1"/>
    <col min="10" max="10" width="10.875" customWidth="1"/>
    <col min="13" max="13" width="10.375"/>
  </cols>
  <sheetData>
    <row r="1" ht="22.5" spans="1:10">
      <c r="A1" s="1" t="s">
        <v>665</v>
      </c>
      <c r="B1" s="1"/>
      <c r="C1" s="1"/>
      <c r="D1" s="1"/>
      <c r="E1" s="1"/>
      <c r="F1" s="1"/>
      <c r="G1" s="1"/>
      <c r="H1" s="1"/>
      <c r="I1" s="1"/>
      <c r="J1" s="1"/>
    </row>
    <row r="2" ht="22.5" spans="1:10">
      <c r="A2" s="1"/>
      <c r="B2" s="1"/>
      <c r="C2" s="1"/>
      <c r="D2" s="1"/>
      <c r="E2" s="1"/>
      <c r="F2" s="1"/>
      <c r="G2" s="1"/>
      <c r="H2" s="1"/>
      <c r="I2" s="31" t="s">
        <v>666</v>
      </c>
      <c r="J2" s="31"/>
    </row>
    <row r="3" ht="22.5" spans="1:10">
      <c r="A3" s="1"/>
      <c r="B3" s="1"/>
      <c r="C3" s="1"/>
      <c r="D3" s="1"/>
      <c r="E3" s="1"/>
      <c r="F3" s="1"/>
      <c r="G3" s="1"/>
      <c r="H3" s="1"/>
      <c r="I3" s="31" t="s">
        <v>3</v>
      </c>
      <c r="J3" s="31"/>
    </row>
    <row r="4" ht="28" customHeight="1" spans="1:10">
      <c r="A4" s="2" t="s">
        <v>667</v>
      </c>
      <c r="B4" s="2"/>
      <c r="C4" s="3" t="s">
        <v>862</v>
      </c>
      <c r="D4" s="3"/>
      <c r="E4" s="3"/>
      <c r="F4" s="3"/>
      <c r="G4" s="3"/>
      <c r="H4" s="3"/>
      <c r="I4" s="3"/>
      <c r="J4" s="3"/>
    </row>
    <row r="5" ht="28" customHeight="1" spans="1:10">
      <c r="A5" s="2" t="s">
        <v>669</v>
      </c>
      <c r="B5" s="2"/>
      <c r="C5" s="4" t="s">
        <v>593</v>
      </c>
      <c r="D5" s="4"/>
      <c r="E5" s="4"/>
      <c r="F5" s="2" t="s">
        <v>670</v>
      </c>
      <c r="G5" s="3" t="s">
        <v>593</v>
      </c>
      <c r="H5" s="3"/>
      <c r="I5" s="3"/>
      <c r="J5" s="3"/>
    </row>
    <row r="6" ht="28" customHeight="1" spans="1:10">
      <c r="A6" s="2" t="s">
        <v>671</v>
      </c>
      <c r="B6" s="2"/>
      <c r="C6" s="2"/>
      <c r="D6" s="2" t="s">
        <v>672</v>
      </c>
      <c r="E6" s="2" t="s">
        <v>506</v>
      </c>
      <c r="F6" s="2" t="s">
        <v>673</v>
      </c>
      <c r="G6" s="2" t="s">
        <v>674</v>
      </c>
      <c r="H6" s="2" t="s">
        <v>675</v>
      </c>
      <c r="I6" s="2" t="s">
        <v>676</v>
      </c>
      <c r="J6" s="2"/>
    </row>
    <row r="7" ht="28" customHeight="1" spans="1:10">
      <c r="A7" s="2"/>
      <c r="B7" s="2"/>
      <c r="C7" s="5" t="s">
        <v>677</v>
      </c>
      <c r="D7" s="6">
        <f t="shared" ref="D7:F7" si="0">D9+D8</f>
        <v>646722.13</v>
      </c>
      <c r="E7" s="6">
        <f t="shared" si="0"/>
        <v>646722.13</v>
      </c>
      <c r="F7" s="6">
        <f t="shared" si="0"/>
        <v>14513</v>
      </c>
      <c r="G7" s="2">
        <v>10</v>
      </c>
      <c r="H7" s="7">
        <f>F7/E7</f>
        <v>0.022440858796652</v>
      </c>
      <c r="I7" s="32">
        <v>2</v>
      </c>
      <c r="J7" s="32"/>
    </row>
    <row r="8" ht="28" customHeight="1" spans="1:10">
      <c r="A8" s="2"/>
      <c r="B8" s="2"/>
      <c r="C8" s="5" t="s">
        <v>678</v>
      </c>
      <c r="D8" s="6"/>
      <c r="E8" s="6"/>
      <c r="F8" s="6"/>
      <c r="G8" s="2" t="s">
        <v>510</v>
      </c>
      <c r="H8" s="7"/>
      <c r="I8" s="9" t="s">
        <v>510</v>
      </c>
      <c r="J8" s="9"/>
    </row>
    <row r="9" ht="28" customHeight="1" spans="1:10">
      <c r="A9" s="2"/>
      <c r="B9" s="2"/>
      <c r="C9" s="8" t="s">
        <v>679</v>
      </c>
      <c r="D9" s="6">
        <v>646722.13</v>
      </c>
      <c r="E9" s="6">
        <v>646722.13</v>
      </c>
      <c r="F9" s="6">
        <v>14513</v>
      </c>
      <c r="G9" s="2" t="s">
        <v>510</v>
      </c>
      <c r="H9" s="7">
        <v>1</v>
      </c>
      <c r="I9" s="9" t="s">
        <v>510</v>
      </c>
      <c r="J9" s="9"/>
    </row>
    <row r="10" ht="28" customHeight="1" spans="1:10">
      <c r="A10" s="2"/>
      <c r="B10" s="2"/>
      <c r="C10" s="5" t="s">
        <v>624</v>
      </c>
      <c r="D10" s="9" t="s">
        <v>510</v>
      </c>
      <c r="E10" s="9" t="s">
        <v>510</v>
      </c>
      <c r="F10" s="9" t="s">
        <v>510</v>
      </c>
      <c r="G10" s="2" t="s">
        <v>510</v>
      </c>
      <c r="H10" s="10"/>
      <c r="I10" s="9" t="s">
        <v>510</v>
      </c>
      <c r="J10" s="9"/>
    </row>
    <row r="11" ht="28" customHeight="1" spans="1:10">
      <c r="A11" s="2" t="s">
        <v>680</v>
      </c>
      <c r="B11" s="2" t="s">
        <v>681</v>
      </c>
      <c r="C11" s="2"/>
      <c r="D11" s="2"/>
      <c r="E11" s="2"/>
      <c r="F11" s="9" t="s">
        <v>606</v>
      </c>
      <c r="G11" s="9"/>
      <c r="H11" s="9"/>
      <c r="I11" s="9"/>
      <c r="J11" s="9"/>
    </row>
    <row r="12" ht="33" customHeight="1" spans="1:10">
      <c r="A12" s="2"/>
      <c r="B12" s="11" t="s">
        <v>863</v>
      </c>
      <c r="C12" s="12"/>
      <c r="D12" s="12"/>
      <c r="E12" s="13"/>
      <c r="F12" s="9" t="s">
        <v>683</v>
      </c>
      <c r="G12" s="9"/>
      <c r="H12" s="9"/>
      <c r="I12" s="9"/>
      <c r="J12" s="9"/>
    </row>
    <row r="13" ht="28" customHeight="1" spans="1:10">
      <c r="A13" s="39" t="s">
        <v>684</v>
      </c>
      <c r="B13" s="40"/>
      <c r="C13" s="41"/>
      <c r="D13" s="39" t="s">
        <v>685</v>
      </c>
      <c r="E13" s="40"/>
      <c r="F13" s="41"/>
      <c r="G13" s="42" t="s">
        <v>635</v>
      </c>
      <c r="H13" s="42" t="s">
        <v>674</v>
      </c>
      <c r="I13" s="42" t="s">
        <v>676</v>
      </c>
      <c r="J13" s="42" t="s">
        <v>636</v>
      </c>
    </row>
    <row r="14" ht="28" customHeight="1" spans="1:10">
      <c r="A14" s="2" t="s">
        <v>629</v>
      </c>
      <c r="B14" s="2" t="s">
        <v>630</v>
      </c>
      <c r="C14" s="2" t="s">
        <v>631</v>
      </c>
      <c r="D14" s="2" t="s">
        <v>632</v>
      </c>
      <c r="E14" s="2" t="s">
        <v>633</v>
      </c>
      <c r="F14" s="43" t="s">
        <v>634</v>
      </c>
      <c r="G14" s="44"/>
      <c r="H14" s="44"/>
      <c r="I14" s="44"/>
      <c r="J14" s="44"/>
    </row>
    <row r="15" ht="28" customHeight="1" spans="1:10">
      <c r="A15" s="45" t="s">
        <v>637</v>
      </c>
      <c r="B15" s="55" t="s">
        <v>638</v>
      </c>
      <c r="C15" s="24" t="s">
        <v>864</v>
      </c>
      <c r="D15" s="19" t="s">
        <v>710</v>
      </c>
      <c r="E15" s="21" t="s">
        <v>11</v>
      </c>
      <c r="F15" s="21" t="s">
        <v>865</v>
      </c>
      <c r="G15" s="21" t="s">
        <v>866</v>
      </c>
      <c r="H15" s="22">
        <v>20</v>
      </c>
      <c r="I15" s="22">
        <v>20</v>
      </c>
      <c r="J15" s="17" t="s">
        <v>588</v>
      </c>
    </row>
    <row r="16" ht="28" customHeight="1" spans="1:10">
      <c r="A16" s="45"/>
      <c r="B16" s="55" t="s">
        <v>716</v>
      </c>
      <c r="C16" s="51" t="s">
        <v>850</v>
      </c>
      <c r="D16" s="19" t="s">
        <v>710</v>
      </c>
      <c r="E16" s="21" t="s">
        <v>739</v>
      </c>
      <c r="F16" s="21" t="s">
        <v>654</v>
      </c>
      <c r="G16" s="21" t="s">
        <v>740</v>
      </c>
      <c r="H16" s="22">
        <v>10</v>
      </c>
      <c r="I16" s="22">
        <v>10</v>
      </c>
      <c r="J16" s="17" t="s">
        <v>588</v>
      </c>
    </row>
    <row r="17" ht="28" customHeight="1" spans="1:10">
      <c r="A17" s="45"/>
      <c r="B17" s="59"/>
      <c r="C17" s="51" t="s">
        <v>851</v>
      </c>
      <c r="D17" s="19" t="s">
        <v>710</v>
      </c>
      <c r="E17" s="21" t="s">
        <v>739</v>
      </c>
      <c r="F17" s="21" t="s">
        <v>654</v>
      </c>
      <c r="G17" s="21" t="s">
        <v>740</v>
      </c>
      <c r="H17" s="22">
        <v>10</v>
      </c>
      <c r="I17" s="22">
        <v>10</v>
      </c>
      <c r="J17" s="17" t="s">
        <v>588</v>
      </c>
    </row>
    <row r="18" ht="28" customHeight="1" spans="1:10">
      <c r="A18" s="45"/>
      <c r="B18" s="17" t="s">
        <v>650</v>
      </c>
      <c r="C18" s="24" t="s">
        <v>822</v>
      </c>
      <c r="D18" s="19" t="s">
        <v>696</v>
      </c>
      <c r="E18" s="17" t="s">
        <v>739</v>
      </c>
      <c r="F18" s="21" t="s">
        <v>654</v>
      </c>
      <c r="G18" s="21" t="s">
        <v>740</v>
      </c>
      <c r="H18" s="22">
        <v>10</v>
      </c>
      <c r="I18" s="22">
        <v>10</v>
      </c>
      <c r="J18" s="17" t="s">
        <v>588</v>
      </c>
    </row>
    <row r="19" ht="28" customHeight="1" spans="1:10">
      <c r="A19" s="60" t="s">
        <v>721</v>
      </c>
      <c r="B19" s="55" t="s">
        <v>722</v>
      </c>
      <c r="C19" s="24" t="s">
        <v>778</v>
      </c>
      <c r="D19" s="19" t="s">
        <v>696</v>
      </c>
      <c r="E19" s="67" t="s">
        <v>784</v>
      </c>
      <c r="F19" s="21" t="s">
        <v>654</v>
      </c>
      <c r="G19" s="21" t="s">
        <v>740</v>
      </c>
      <c r="H19" s="22">
        <v>10</v>
      </c>
      <c r="I19" s="22">
        <v>10</v>
      </c>
      <c r="J19" s="17" t="s">
        <v>588</v>
      </c>
    </row>
    <row r="20" ht="28" customHeight="1" spans="1:10">
      <c r="A20" s="61"/>
      <c r="B20" s="57"/>
      <c r="C20" s="17" t="s">
        <v>723</v>
      </c>
      <c r="D20" s="19" t="s">
        <v>696</v>
      </c>
      <c r="E20" s="68" t="s">
        <v>867</v>
      </c>
      <c r="F20" s="21" t="s">
        <v>654</v>
      </c>
      <c r="G20" s="21" t="s">
        <v>740</v>
      </c>
      <c r="H20" s="22">
        <v>10</v>
      </c>
      <c r="I20" s="22">
        <v>10</v>
      </c>
      <c r="J20" s="17" t="s">
        <v>588</v>
      </c>
    </row>
    <row r="21" ht="28" customHeight="1" spans="1:10">
      <c r="A21" s="55" t="s">
        <v>657</v>
      </c>
      <c r="B21" s="55" t="s">
        <v>746</v>
      </c>
      <c r="C21" s="21" t="s">
        <v>699</v>
      </c>
      <c r="D21" s="19" t="s">
        <v>696</v>
      </c>
      <c r="E21" s="54" t="s">
        <v>770</v>
      </c>
      <c r="F21" s="21" t="s">
        <v>654</v>
      </c>
      <c r="G21" s="21" t="s">
        <v>748</v>
      </c>
      <c r="H21" s="22">
        <v>10</v>
      </c>
      <c r="I21" s="22">
        <v>10</v>
      </c>
      <c r="J21" s="17" t="s">
        <v>588</v>
      </c>
    </row>
    <row r="22" ht="28" customHeight="1" spans="1:10">
      <c r="A22" s="59"/>
      <c r="B22" s="59"/>
      <c r="C22" s="21" t="s">
        <v>656</v>
      </c>
      <c r="D22" s="19" t="s">
        <v>696</v>
      </c>
      <c r="E22" s="21" t="s">
        <v>770</v>
      </c>
      <c r="F22" s="21" t="s">
        <v>654</v>
      </c>
      <c r="G22" s="21" t="s">
        <v>748</v>
      </c>
      <c r="H22" s="22">
        <v>10</v>
      </c>
      <c r="I22" s="22">
        <v>10</v>
      </c>
      <c r="J22" s="17" t="s">
        <v>588</v>
      </c>
    </row>
    <row r="23" ht="28" customHeight="1" spans="1:10">
      <c r="A23" s="19" t="s">
        <v>729</v>
      </c>
      <c r="B23" s="19"/>
      <c r="C23" s="19"/>
      <c r="D23" s="19"/>
      <c r="E23" s="19"/>
      <c r="F23" s="19"/>
      <c r="G23" s="19"/>
      <c r="H23" s="19">
        <v>100</v>
      </c>
      <c r="I23" s="19">
        <v>100</v>
      </c>
      <c r="J23" s="69" t="s">
        <v>702</v>
      </c>
    </row>
    <row r="24" ht="28" customHeight="1" spans="1:10">
      <c r="A24" s="28" t="s">
        <v>749</v>
      </c>
      <c r="B24" s="28"/>
      <c r="C24" s="28"/>
      <c r="D24" s="28" t="s">
        <v>868</v>
      </c>
      <c r="E24" s="28"/>
      <c r="F24" s="28"/>
      <c r="G24" s="28"/>
      <c r="H24" s="28"/>
      <c r="I24" s="28"/>
      <c r="J24" s="28"/>
    </row>
    <row r="25" spans="1:10">
      <c r="A25" s="29" t="s">
        <v>661</v>
      </c>
      <c r="B25" s="29"/>
      <c r="C25" s="29"/>
      <c r="D25" s="29"/>
      <c r="E25" s="29"/>
      <c r="F25" s="29"/>
      <c r="G25" s="29"/>
      <c r="H25" s="29"/>
      <c r="I25" s="29"/>
      <c r="J25" s="29"/>
    </row>
    <row r="26" spans="1:10">
      <c r="A26" s="30" t="s">
        <v>662</v>
      </c>
      <c r="B26" s="30"/>
      <c r="C26" s="30"/>
      <c r="D26" s="30"/>
      <c r="E26" s="30"/>
      <c r="F26" s="30"/>
      <c r="G26" s="30"/>
      <c r="H26" s="30"/>
      <c r="I26" s="30"/>
      <c r="J26" s="30"/>
    </row>
    <row r="27" spans="1:10">
      <c r="A27" s="30" t="s">
        <v>663</v>
      </c>
      <c r="B27" s="30"/>
      <c r="C27" s="30"/>
      <c r="D27" s="30"/>
      <c r="E27" s="30"/>
      <c r="F27" s="30"/>
      <c r="G27" s="30"/>
      <c r="H27" s="30"/>
      <c r="I27" s="30"/>
      <c r="J27" s="30"/>
    </row>
    <row r="28" spans="1:10">
      <c r="A28" s="30" t="s">
        <v>703</v>
      </c>
      <c r="B28" s="30"/>
      <c r="C28" s="30"/>
      <c r="D28" s="30"/>
      <c r="E28" s="30"/>
      <c r="F28" s="30"/>
      <c r="G28" s="30"/>
      <c r="H28" s="30"/>
      <c r="I28" s="30"/>
      <c r="J28" s="30"/>
    </row>
    <row r="29" spans="1:10">
      <c r="A29" s="30" t="s">
        <v>704</v>
      </c>
      <c r="B29" s="30"/>
      <c r="C29" s="30"/>
      <c r="D29" s="30"/>
      <c r="E29" s="30"/>
      <c r="F29" s="30"/>
      <c r="G29" s="30"/>
      <c r="H29" s="30"/>
      <c r="I29" s="30"/>
      <c r="J29" s="30"/>
    </row>
    <row r="30" spans="1:10">
      <c r="A30" s="30" t="s">
        <v>705</v>
      </c>
      <c r="B30" s="30"/>
      <c r="C30" s="30"/>
      <c r="D30" s="30"/>
      <c r="E30" s="30"/>
      <c r="F30" s="30"/>
      <c r="G30" s="30"/>
      <c r="H30" s="30"/>
      <c r="I30" s="30"/>
      <c r="J30" s="30"/>
    </row>
    <row r="31" spans="1:10">
      <c r="A31" s="30" t="s">
        <v>706</v>
      </c>
      <c r="B31" s="30"/>
      <c r="C31" s="30"/>
      <c r="D31" s="30"/>
      <c r="E31" s="30"/>
      <c r="F31" s="30"/>
      <c r="G31" s="30"/>
      <c r="H31" s="30"/>
      <c r="I31" s="30"/>
      <c r="J31" s="30"/>
    </row>
  </sheetData>
  <mergeCells count="40">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G23"/>
    <mergeCell ref="A24:C24"/>
    <mergeCell ref="D24:J24"/>
    <mergeCell ref="A26:J26"/>
    <mergeCell ref="A27:J27"/>
    <mergeCell ref="A28:J28"/>
    <mergeCell ref="A29:J29"/>
    <mergeCell ref="A30:J30"/>
    <mergeCell ref="A31:J31"/>
    <mergeCell ref="A11:A12"/>
    <mergeCell ref="A15:A18"/>
    <mergeCell ref="A19:A20"/>
    <mergeCell ref="A21:A22"/>
    <mergeCell ref="B16:B17"/>
    <mergeCell ref="B19:B20"/>
    <mergeCell ref="B21:B22"/>
    <mergeCell ref="G13:G14"/>
    <mergeCell ref="H13:H14"/>
    <mergeCell ref="I13:I14"/>
    <mergeCell ref="J13:J14"/>
    <mergeCell ref="A6:B10"/>
  </mergeCells>
  <pageMargins left="0.75" right="0.75" top="1" bottom="1" header="0.5" footer="0.5"/>
  <pageSetup paperSize="9"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topLeftCell="A10" workbookViewId="0">
      <selection activeCell="N20" sqref="N20"/>
    </sheetView>
  </sheetViews>
  <sheetFormatPr defaultColWidth="9" defaultRowHeight="13.5"/>
  <cols>
    <col min="3" max="3" width="13" customWidth="1"/>
    <col min="4" max="4" width="10.125"/>
    <col min="5" max="5" width="9.625" customWidth="1"/>
    <col min="6" max="6" width="10.875" customWidth="1"/>
    <col min="7" max="7" width="9.5" customWidth="1"/>
    <col min="10" max="10" width="10.875" customWidth="1"/>
  </cols>
  <sheetData>
    <row r="1" ht="22.5" spans="1:10">
      <c r="A1" s="1" t="s">
        <v>665</v>
      </c>
      <c r="B1" s="1"/>
      <c r="C1" s="1"/>
      <c r="D1" s="1"/>
      <c r="E1" s="1"/>
      <c r="F1" s="1"/>
      <c r="G1" s="1"/>
      <c r="H1" s="1"/>
      <c r="I1" s="1"/>
      <c r="J1" s="1"/>
    </row>
    <row r="2" ht="22.5" spans="1:10">
      <c r="A2" s="1"/>
      <c r="B2" s="1"/>
      <c r="C2" s="1"/>
      <c r="D2" s="1"/>
      <c r="E2" s="1"/>
      <c r="F2" s="1"/>
      <c r="G2" s="1"/>
      <c r="H2" s="1"/>
      <c r="I2" s="31" t="s">
        <v>666</v>
      </c>
      <c r="J2" s="31"/>
    </row>
    <row r="3" ht="22.5" spans="1:10">
      <c r="A3" s="1"/>
      <c r="B3" s="1"/>
      <c r="C3" s="1"/>
      <c r="D3" s="1"/>
      <c r="E3" s="1"/>
      <c r="F3" s="1"/>
      <c r="G3" s="1"/>
      <c r="H3" s="1"/>
      <c r="I3" s="31" t="s">
        <v>3</v>
      </c>
      <c r="J3" s="31"/>
    </row>
    <row r="4" ht="28" customHeight="1" spans="1:10">
      <c r="A4" s="2" t="s">
        <v>667</v>
      </c>
      <c r="B4" s="2"/>
      <c r="C4" s="3" t="s">
        <v>869</v>
      </c>
      <c r="D4" s="3"/>
      <c r="E4" s="3"/>
      <c r="F4" s="3"/>
      <c r="G4" s="3"/>
      <c r="H4" s="3"/>
      <c r="I4" s="3"/>
      <c r="J4" s="3"/>
    </row>
    <row r="5" ht="28" customHeight="1" spans="1:10">
      <c r="A5" s="2" t="s">
        <v>669</v>
      </c>
      <c r="B5" s="2"/>
      <c r="C5" s="4" t="s">
        <v>593</v>
      </c>
      <c r="D5" s="4"/>
      <c r="E5" s="4"/>
      <c r="F5" s="2" t="s">
        <v>670</v>
      </c>
      <c r="G5" s="3" t="s">
        <v>593</v>
      </c>
      <c r="H5" s="3"/>
      <c r="I5" s="3"/>
      <c r="J5" s="3"/>
    </row>
    <row r="6" ht="28" customHeight="1" spans="1:10">
      <c r="A6" s="2" t="s">
        <v>671</v>
      </c>
      <c r="B6" s="2"/>
      <c r="C6" s="2"/>
      <c r="D6" s="2" t="s">
        <v>672</v>
      </c>
      <c r="E6" s="2" t="s">
        <v>506</v>
      </c>
      <c r="F6" s="2" t="s">
        <v>673</v>
      </c>
      <c r="G6" s="2" t="s">
        <v>674</v>
      </c>
      <c r="H6" s="2" t="s">
        <v>675</v>
      </c>
      <c r="I6" s="2" t="s">
        <v>676</v>
      </c>
      <c r="J6" s="2"/>
    </row>
    <row r="7" ht="28" customHeight="1" spans="1:10">
      <c r="A7" s="2"/>
      <c r="B7" s="2"/>
      <c r="C7" s="5" t="s">
        <v>677</v>
      </c>
      <c r="D7" s="6">
        <f t="shared" ref="D7:F7" si="0">D9+D8</f>
        <v>30000</v>
      </c>
      <c r="E7" s="6">
        <f t="shared" si="0"/>
        <v>30000</v>
      </c>
      <c r="F7" s="6">
        <f t="shared" si="0"/>
        <v>30000</v>
      </c>
      <c r="G7" s="2">
        <v>10</v>
      </c>
      <c r="H7" s="7">
        <f>F7/E7</f>
        <v>1</v>
      </c>
      <c r="I7" s="32">
        <v>10</v>
      </c>
      <c r="J7" s="32"/>
    </row>
    <row r="8" ht="28" customHeight="1" spans="1:10">
      <c r="A8" s="2"/>
      <c r="B8" s="2"/>
      <c r="C8" s="5" t="s">
        <v>678</v>
      </c>
      <c r="D8" s="6">
        <v>30000</v>
      </c>
      <c r="E8" s="6">
        <v>30000</v>
      </c>
      <c r="F8" s="6">
        <v>30000</v>
      </c>
      <c r="G8" s="2" t="s">
        <v>510</v>
      </c>
      <c r="H8" s="7"/>
      <c r="I8" s="9" t="s">
        <v>510</v>
      </c>
      <c r="J8" s="9"/>
    </row>
    <row r="9" ht="28" customHeight="1" spans="1:10">
      <c r="A9" s="2"/>
      <c r="B9" s="2"/>
      <c r="C9" s="8" t="s">
        <v>679</v>
      </c>
      <c r="D9" s="6"/>
      <c r="E9" s="6"/>
      <c r="F9" s="6"/>
      <c r="G9" s="2" t="s">
        <v>510</v>
      </c>
      <c r="H9" s="7">
        <v>1</v>
      </c>
      <c r="I9" s="9" t="s">
        <v>510</v>
      </c>
      <c r="J9" s="9"/>
    </row>
    <row r="10" ht="28" customHeight="1" spans="1:10">
      <c r="A10" s="2"/>
      <c r="B10" s="2"/>
      <c r="C10" s="5" t="s">
        <v>624</v>
      </c>
      <c r="D10" s="9" t="s">
        <v>510</v>
      </c>
      <c r="E10" s="9" t="s">
        <v>510</v>
      </c>
      <c r="F10" s="9" t="s">
        <v>510</v>
      </c>
      <c r="G10" s="2" t="s">
        <v>510</v>
      </c>
      <c r="H10" s="10"/>
      <c r="I10" s="9" t="s">
        <v>510</v>
      </c>
      <c r="J10" s="9"/>
    </row>
    <row r="11" ht="28" customHeight="1" spans="1:10">
      <c r="A11" s="2" t="s">
        <v>680</v>
      </c>
      <c r="B11" s="2" t="s">
        <v>681</v>
      </c>
      <c r="C11" s="2"/>
      <c r="D11" s="2"/>
      <c r="E11" s="2"/>
      <c r="F11" s="9" t="s">
        <v>606</v>
      </c>
      <c r="G11" s="9"/>
      <c r="H11" s="9"/>
      <c r="I11" s="9"/>
      <c r="J11" s="9"/>
    </row>
    <row r="12" ht="47" customHeight="1" spans="1:10">
      <c r="A12" s="2"/>
      <c r="B12" s="11" t="s">
        <v>870</v>
      </c>
      <c r="C12" s="12"/>
      <c r="D12" s="12"/>
      <c r="E12" s="13"/>
      <c r="F12" s="9" t="s">
        <v>683</v>
      </c>
      <c r="G12" s="9"/>
      <c r="H12" s="9"/>
      <c r="I12" s="9"/>
      <c r="J12" s="9"/>
    </row>
    <row r="13" ht="23" customHeight="1" spans="1:10">
      <c r="A13" s="39" t="s">
        <v>684</v>
      </c>
      <c r="B13" s="40"/>
      <c r="C13" s="41"/>
      <c r="D13" s="39" t="s">
        <v>685</v>
      </c>
      <c r="E13" s="40"/>
      <c r="F13" s="41"/>
      <c r="G13" s="42" t="s">
        <v>635</v>
      </c>
      <c r="H13" s="42" t="s">
        <v>674</v>
      </c>
      <c r="I13" s="42" t="s">
        <v>676</v>
      </c>
      <c r="J13" s="42" t="s">
        <v>636</v>
      </c>
    </row>
    <row r="14" ht="24" customHeight="1" spans="1:10">
      <c r="A14" s="2" t="s">
        <v>629</v>
      </c>
      <c r="B14" s="2" t="s">
        <v>630</v>
      </c>
      <c r="C14" s="2" t="s">
        <v>631</v>
      </c>
      <c r="D14" s="2" t="s">
        <v>632</v>
      </c>
      <c r="E14" s="2" t="s">
        <v>633</v>
      </c>
      <c r="F14" s="43" t="s">
        <v>634</v>
      </c>
      <c r="G14" s="44"/>
      <c r="H14" s="44"/>
      <c r="I14" s="44"/>
      <c r="J14" s="44"/>
    </row>
    <row r="15" s="37" customFormat="1" ht="31" customHeight="1" spans="1:10">
      <c r="A15" s="45" t="s">
        <v>637</v>
      </c>
      <c r="B15" s="17" t="s">
        <v>638</v>
      </c>
      <c r="C15" s="24" t="s">
        <v>871</v>
      </c>
      <c r="D15" s="19" t="s">
        <v>710</v>
      </c>
      <c r="E15" s="21" t="s">
        <v>11</v>
      </c>
      <c r="F15" s="21" t="s">
        <v>690</v>
      </c>
      <c r="G15" s="21" t="s">
        <v>691</v>
      </c>
      <c r="H15" s="22">
        <v>10</v>
      </c>
      <c r="I15" s="22">
        <v>10</v>
      </c>
      <c r="J15" s="17" t="s">
        <v>588</v>
      </c>
    </row>
    <row r="16" s="37" customFormat="1" ht="18" customHeight="1" spans="1:10">
      <c r="A16" s="45"/>
      <c r="B16" s="17" t="s">
        <v>716</v>
      </c>
      <c r="C16" s="23" t="s">
        <v>859</v>
      </c>
      <c r="D16" s="19" t="s">
        <v>710</v>
      </c>
      <c r="E16" s="21" t="s">
        <v>739</v>
      </c>
      <c r="F16" s="21" t="s">
        <v>654</v>
      </c>
      <c r="G16" s="21" t="s">
        <v>740</v>
      </c>
      <c r="H16" s="22">
        <v>10</v>
      </c>
      <c r="I16" s="22">
        <v>10</v>
      </c>
      <c r="J16" s="17" t="s">
        <v>588</v>
      </c>
    </row>
    <row r="17" s="37" customFormat="1" ht="26" customHeight="1" spans="1:10">
      <c r="A17" s="45"/>
      <c r="B17" s="17"/>
      <c r="C17" s="23" t="s">
        <v>741</v>
      </c>
      <c r="D17" s="19" t="s">
        <v>696</v>
      </c>
      <c r="E17" s="21" t="s">
        <v>739</v>
      </c>
      <c r="F17" s="21" t="s">
        <v>654</v>
      </c>
      <c r="G17" s="21" t="s">
        <v>740</v>
      </c>
      <c r="H17" s="22">
        <v>10</v>
      </c>
      <c r="I17" s="22">
        <v>10</v>
      </c>
      <c r="J17" s="17" t="s">
        <v>588</v>
      </c>
    </row>
    <row r="18" s="37" customFormat="1" ht="29" customHeight="1" spans="1:10">
      <c r="A18" s="45"/>
      <c r="B18" s="17" t="s">
        <v>650</v>
      </c>
      <c r="C18" s="24" t="s">
        <v>822</v>
      </c>
      <c r="D18" s="19" t="s">
        <v>696</v>
      </c>
      <c r="E18" s="17" t="s">
        <v>739</v>
      </c>
      <c r="F18" s="21" t="s">
        <v>654</v>
      </c>
      <c r="G18" s="21" t="s">
        <v>740</v>
      </c>
      <c r="H18" s="22">
        <v>10</v>
      </c>
      <c r="I18" s="22">
        <v>10</v>
      </c>
      <c r="J18" s="17" t="s">
        <v>588</v>
      </c>
    </row>
    <row r="19" s="37" customFormat="1" ht="29" customHeight="1" spans="1:10">
      <c r="A19" s="45"/>
      <c r="B19" s="17"/>
      <c r="C19" s="24" t="s">
        <v>872</v>
      </c>
      <c r="D19" s="19" t="s">
        <v>696</v>
      </c>
      <c r="E19" s="17" t="s">
        <v>873</v>
      </c>
      <c r="F19" s="21" t="s">
        <v>654</v>
      </c>
      <c r="G19" s="21" t="s">
        <v>740</v>
      </c>
      <c r="H19" s="22">
        <v>10</v>
      </c>
      <c r="I19" s="22">
        <v>10</v>
      </c>
      <c r="J19" s="17" t="s">
        <v>588</v>
      </c>
    </row>
    <row r="20" s="37" customFormat="1" ht="67" customHeight="1" spans="1:10">
      <c r="A20" s="15" t="s">
        <v>721</v>
      </c>
      <c r="B20" s="64" t="s">
        <v>722</v>
      </c>
      <c r="C20" s="65" t="s">
        <v>874</v>
      </c>
      <c r="D20" s="19" t="s">
        <v>696</v>
      </c>
      <c r="E20" s="17" t="s">
        <v>739</v>
      </c>
      <c r="F20" s="21" t="s">
        <v>654</v>
      </c>
      <c r="G20" s="21" t="s">
        <v>740</v>
      </c>
      <c r="H20" s="22">
        <v>10</v>
      </c>
      <c r="I20" s="22">
        <v>10</v>
      </c>
      <c r="J20" s="17" t="s">
        <v>588</v>
      </c>
    </row>
    <row r="21" s="37" customFormat="1" ht="28" customHeight="1" spans="1:10">
      <c r="A21" s="15"/>
      <c r="B21" s="64" t="s">
        <v>875</v>
      </c>
      <c r="C21" s="65" t="s">
        <v>876</v>
      </c>
      <c r="D21" s="19" t="s">
        <v>696</v>
      </c>
      <c r="E21" s="66">
        <v>100</v>
      </c>
      <c r="F21" s="21" t="s">
        <v>654</v>
      </c>
      <c r="G21" s="21" t="s">
        <v>740</v>
      </c>
      <c r="H21" s="22">
        <v>10</v>
      </c>
      <c r="I21" s="22">
        <v>10</v>
      </c>
      <c r="J21" s="17" t="s">
        <v>588</v>
      </c>
    </row>
    <row r="22" s="37" customFormat="1" ht="21" customHeight="1" spans="1:10">
      <c r="A22" s="17" t="s">
        <v>657</v>
      </c>
      <c r="B22" s="17" t="s">
        <v>746</v>
      </c>
      <c r="C22" s="26" t="s">
        <v>699</v>
      </c>
      <c r="D22" s="19" t="s">
        <v>696</v>
      </c>
      <c r="E22" s="54" t="s">
        <v>770</v>
      </c>
      <c r="F22" s="21" t="s">
        <v>654</v>
      </c>
      <c r="G22" s="21" t="s">
        <v>748</v>
      </c>
      <c r="H22" s="22">
        <v>10</v>
      </c>
      <c r="I22" s="22">
        <v>10</v>
      </c>
      <c r="J22" s="17" t="s">
        <v>588</v>
      </c>
    </row>
    <row r="23" s="37" customFormat="1" ht="22" customHeight="1" spans="1:10">
      <c r="A23" s="17"/>
      <c r="B23" s="17"/>
      <c r="C23" s="26" t="s">
        <v>656</v>
      </c>
      <c r="D23" s="19" t="s">
        <v>696</v>
      </c>
      <c r="E23" s="21" t="s">
        <v>770</v>
      </c>
      <c r="F23" s="21" t="s">
        <v>654</v>
      </c>
      <c r="G23" s="21" t="s">
        <v>748</v>
      </c>
      <c r="H23" s="22">
        <v>10</v>
      </c>
      <c r="I23" s="22">
        <v>10</v>
      </c>
      <c r="J23" s="17" t="s">
        <v>588</v>
      </c>
    </row>
    <row r="24" s="37" customFormat="1" ht="24" spans="1:10">
      <c r="A24" s="19" t="s">
        <v>729</v>
      </c>
      <c r="B24" s="19"/>
      <c r="C24" s="19"/>
      <c r="D24" s="19"/>
      <c r="E24" s="19"/>
      <c r="F24" s="19"/>
      <c r="G24" s="19"/>
      <c r="H24" s="19">
        <v>100</v>
      </c>
      <c r="I24" s="19">
        <v>100</v>
      </c>
      <c r="J24" s="6" t="s">
        <v>702</v>
      </c>
    </row>
    <row r="25" s="37" customFormat="1" ht="20" customHeight="1" spans="1:10">
      <c r="A25" s="28" t="s">
        <v>749</v>
      </c>
      <c r="B25" s="28"/>
      <c r="C25" s="28"/>
      <c r="D25" s="28" t="s">
        <v>588</v>
      </c>
      <c r="E25" s="28"/>
      <c r="F25" s="28"/>
      <c r="G25" s="28"/>
      <c r="H25" s="28"/>
      <c r="I25" s="28"/>
      <c r="J25" s="28"/>
    </row>
    <row r="26" spans="1:10">
      <c r="A26" s="29" t="s">
        <v>661</v>
      </c>
      <c r="B26" s="29"/>
      <c r="C26" s="29"/>
      <c r="D26" s="29"/>
      <c r="E26" s="29"/>
      <c r="F26" s="29"/>
      <c r="G26" s="29"/>
      <c r="H26" s="29"/>
      <c r="I26" s="29"/>
      <c r="J26" s="29"/>
    </row>
    <row r="27" spans="1:10">
      <c r="A27" s="30" t="s">
        <v>662</v>
      </c>
      <c r="B27" s="30"/>
      <c r="C27" s="30"/>
      <c r="D27" s="30"/>
      <c r="E27" s="30"/>
      <c r="F27" s="30"/>
      <c r="G27" s="30"/>
      <c r="H27" s="30"/>
      <c r="I27" s="30"/>
      <c r="J27" s="30"/>
    </row>
    <row r="28" spans="1:10">
      <c r="A28" s="30" t="s">
        <v>663</v>
      </c>
      <c r="B28" s="30"/>
      <c r="C28" s="30"/>
      <c r="D28" s="30"/>
      <c r="E28" s="30"/>
      <c r="F28" s="30"/>
      <c r="G28" s="30"/>
      <c r="H28" s="30"/>
      <c r="I28" s="30"/>
      <c r="J28" s="30"/>
    </row>
    <row r="29" spans="1:10">
      <c r="A29" s="30" t="s">
        <v>703</v>
      </c>
      <c r="B29" s="30"/>
      <c r="C29" s="30"/>
      <c r="D29" s="30"/>
      <c r="E29" s="30"/>
      <c r="F29" s="30"/>
      <c r="G29" s="30"/>
      <c r="H29" s="30"/>
      <c r="I29" s="30"/>
      <c r="J29" s="30"/>
    </row>
    <row r="30" spans="1:10">
      <c r="A30" s="30" t="s">
        <v>704</v>
      </c>
      <c r="B30" s="30"/>
      <c r="C30" s="30"/>
      <c r="D30" s="30"/>
      <c r="E30" s="30"/>
      <c r="F30" s="30"/>
      <c r="G30" s="30"/>
      <c r="H30" s="30"/>
      <c r="I30" s="30"/>
      <c r="J30" s="30"/>
    </row>
    <row r="31" spans="1:10">
      <c r="A31" s="30" t="s">
        <v>705</v>
      </c>
      <c r="B31" s="30"/>
      <c r="C31" s="30"/>
      <c r="D31" s="30"/>
      <c r="E31" s="30"/>
      <c r="F31" s="30"/>
      <c r="G31" s="30"/>
      <c r="H31" s="30"/>
      <c r="I31" s="30"/>
      <c r="J31" s="30"/>
    </row>
    <row r="32" spans="1:10">
      <c r="A32" s="30" t="s">
        <v>706</v>
      </c>
      <c r="B32" s="30"/>
      <c r="C32" s="30"/>
      <c r="D32" s="30"/>
      <c r="E32" s="30"/>
      <c r="F32" s="30"/>
      <c r="G32" s="30"/>
      <c r="H32" s="30"/>
      <c r="I32" s="30"/>
      <c r="J32" s="30"/>
    </row>
  </sheetData>
  <mergeCells count="40">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G24"/>
    <mergeCell ref="A25:C25"/>
    <mergeCell ref="D25:J25"/>
    <mergeCell ref="A27:J27"/>
    <mergeCell ref="A28:J28"/>
    <mergeCell ref="A29:J29"/>
    <mergeCell ref="A30:J30"/>
    <mergeCell ref="A31:J31"/>
    <mergeCell ref="A32:J32"/>
    <mergeCell ref="A11:A12"/>
    <mergeCell ref="A15:A19"/>
    <mergeCell ref="A20:A21"/>
    <mergeCell ref="A22:A23"/>
    <mergeCell ref="B16:B17"/>
    <mergeCell ref="B18:B19"/>
    <mergeCell ref="B22:B23"/>
    <mergeCell ref="G13:G14"/>
    <mergeCell ref="H13:H14"/>
    <mergeCell ref="I13:I14"/>
    <mergeCell ref="J13:J14"/>
    <mergeCell ref="A6:B10"/>
  </mergeCells>
  <pageMargins left="0.75" right="0.75" top="1" bottom="1" header="0.5" footer="0.5"/>
  <pageSetup paperSize="9"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topLeftCell="A10" workbookViewId="0">
      <selection activeCell="O15" sqref="O15"/>
    </sheetView>
  </sheetViews>
  <sheetFormatPr defaultColWidth="9" defaultRowHeight="13.5"/>
  <cols>
    <col min="3" max="3" width="13" customWidth="1"/>
    <col min="4" max="4" width="10.125"/>
    <col min="5" max="5" width="9.625" customWidth="1"/>
    <col min="6" max="6" width="10.875" customWidth="1"/>
    <col min="7" max="7" width="9.5" customWidth="1"/>
    <col min="10" max="10" width="10.875" customWidth="1"/>
  </cols>
  <sheetData>
    <row r="1" ht="22.5" spans="1:10">
      <c r="A1" s="1" t="s">
        <v>665</v>
      </c>
      <c r="B1" s="1"/>
      <c r="C1" s="1"/>
      <c r="D1" s="1"/>
      <c r="E1" s="1"/>
      <c r="F1" s="1"/>
      <c r="G1" s="1"/>
      <c r="H1" s="1"/>
      <c r="I1" s="1"/>
      <c r="J1" s="1"/>
    </row>
    <row r="2" ht="22.5" spans="1:10">
      <c r="A2" s="1"/>
      <c r="B2" s="1"/>
      <c r="C2" s="1"/>
      <c r="D2" s="1"/>
      <c r="E2" s="1"/>
      <c r="F2" s="1"/>
      <c r="G2" s="1"/>
      <c r="H2" s="1"/>
      <c r="I2" s="31" t="s">
        <v>666</v>
      </c>
      <c r="J2" s="31"/>
    </row>
    <row r="3" ht="22.5" spans="1:10">
      <c r="A3" s="1"/>
      <c r="B3" s="1"/>
      <c r="C3" s="1"/>
      <c r="D3" s="1"/>
      <c r="E3" s="1"/>
      <c r="F3" s="1"/>
      <c r="G3" s="1"/>
      <c r="H3" s="1"/>
      <c r="I3" s="31" t="s">
        <v>3</v>
      </c>
      <c r="J3" s="31"/>
    </row>
    <row r="4" ht="25" customHeight="1" spans="1:10">
      <c r="A4" s="2" t="s">
        <v>667</v>
      </c>
      <c r="B4" s="2"/>
      <c r="C4" s="3" t="s">
        <v>877</v>
      </c>
      <c r="D4" s="3"/>
      <c r="E4" s="3"/>
      <c r="F4" s="3"/>
      <c r="G4" s="3"/>
      <c r="H4" s="3"/>
      <c r="I4" s="3"/>
      <c r="J4" s="3"/>
    </row>
    <row r="5" ht="25" customHeight="1" spans="1:10">
      <c r="A5" s="2" t="s">
        <v>669</v>
      </c>
      <c r="B5" s="2"/>
      <c r="C5" s="4" t="s">
        <v>593</v>
      </c>
      <c r="D5" s="4"/>
      <c r="E5" s="4"/>
      <c r="F5" s="2" t="s">
        <v>670</v>
      </c>
      <c r="G5" s="3" t="s">
        <v>593</v>
      </c>
      <c r="H5" s="3"/>
      <c r="I5" s="3"/>
      <c r="J5" s="3"/>
    </row>
    <row r="6" ht="25" customHeight="1" spans="1:10">
      <c r="A6" s="2" t="s">
        <v>671</v>
      </c>
      <c r="B6" s="2"/>
      <c r="C6" s="2"/>
      <c r="D6" s="2" t="s">
        <v>672</v>
      </c>
      <c r="E6" s="2" t="s">
        <v>506</v>
      </c>
      <c r="F6" s="2" t="s">
        <v>673</v>
      </c>
      <c r="G6" s="2" t="s">
        <v>674</v>
      </c>
      <c r="H6" s="2" t="s">
        <v>675</v>
      </c>
      <c r="I6" s="2" t="s">
        <v>676</v>
      </c>
      <c r="J6" s="2"/>
    </row>
    <row r="7" ht="25" customHeight="1" spans="1:10">
      <c r="A7" s="2"/>
      <c r="B7" s="2"/>
      <c r="C7" s="5" t="s">
        <v>677</v>
      </c>
      <c r="D7" s="6">
        <f t="shared" ref="D7:F7" si="0">D9+D8</f>
        <v>14400000</v>
      </c>
      <c r="E7" s="6">
        <f t="shared" si="0"/>
        <v>14400000</v>
      </c>
      <c r="F7" s="6">
        <f t="shared" si="0"/>
        <v>14400000</v>
      </c>
      <c r="G7" s="2">
        <v>10</v>
      </c>
      <c r="H7" s="7">
        <f>F7/E7</f>
        <v>1</v>
      </c>
      <c r="I7" s="32">
        <v>10</v>
      </c>
      <c r="J7" s="32"/>
    </row>
    <row r="8" ht="27" customHeight="1" spans="1:10">
      <c r="A8" s="2"/>
      <c r="B8" s="2"/>
      <c r="C8" s="5" t="s">
        <v>678</v>
      </c>
      <c r="D8" s="6"/>
      <c r="E8" s="6"/>
      <c r="F8" s="6"/>
      <c r="G8" s="2" t="s">
        <v>510</v>
      </c>
      <c r="H8" s="7"/>
      <c r="I8" s="9" t="s">
        <v>510</v>
      </c>
      <c r="J8" s="9"/>
    </row>
    <row r="9" ht="25" customHeight="1" spans="1:10">
      <c r="A9" s="2"/>
      <c r="B9" s="2"/>
      <c r="C9" s="8" t="s">
        <v>679</v>
      </c>
      <c r="D9" s="6">
        <v>14400000</v>
      </c>
      <c r="E9" s="6">
        <v>14400000</v>
      </c>
      <c r="F9" s="6">
        <v>14400000</v>
      </c>
      <c r="G9" s="2" t="s">
        <v>510</v>
      </c>
      <c r="H9" s="7">
        <v>1</v>
      </c>
      <c r="I9" s="9" t="s">
        <v>510</v>
      </c>
      <c r="J9" s="9"/>
    </row>
    <row r="10" ht="25" customHeight="1" spans="1:10">
      <c r="A10" s="2"/>
      <c r="B10" s="2"/>
      <c r="C10" s="5" t="s">
        <v>624</v>
      </c>
      <c r="D10" s="9" t="s">
        <v>510</v>
      </c>
      <c r="E10" s="9" t="s">
        <v>510</v>
      </c>
      <c r="F10" s="9" t="s">
        <v>510</v>
      </c>
      <c r="G10" s="2" t="s">
        <v>510</v>
      </c>
      <c r="H10" s="10"/>
      <c r="I10" s="9" t="s">
        <v>510</v>
      </c>
      <c r="J10" s="9"/>
    </row>
    <row r="11" ht="25" customHeight="1" spans="1:10">
      <c r="A11" s="2" t="s">
        <v>680</v>
      </c>
      <c r="B11" s="2" t="s">
        <v>681</v>
      </c>
      <c r="C11" s="2"/>
      <c r="D11" s="2"/>
      <c r="E11" s="2"/>
      <c r="F11" s="9" t="s">
        <v>606</v>
      </c>
      <c r="G11" s="9"/>
      <c r="H11" s="9"/>
      <c r="I11" s="9"/>
      <c r="J11" s="9"/>
    </row>
    <row r="12" ht="41" customHeight="1" spans="1:10">
      <c r="A12" s="2"/>
      <c r="B12" s="11" t="s">
        <v>878</v>
      </c>
      <c r="C12" s="12"/>
      <c r="D12" s="12"/>
      <c r="E12" s="13"/>
      <c r="F12" s="9" t="s">
        <v>683</v>
      </c>
      <c r="G12" s="9"/>
      <c r="H12" s="9"/>
      <c r="I12" s="9"/>
      <c r="J12" s="9"/>
    </row>
    <row r="13" ht="22" customHeight="1" spans="1:10">
      <c r="A13" s="39" t="s">
        <v>684</v>
      </c>
      <c r="B13" s="40"/>
      <c r="C13" s="41"/>
      <c r="D13" s="39" t="s">
        <v>685</v>
      </c>
      <c r="E13" s="40"/>
      <c r="F13" s="41"/>
      <c r="G13" s="42" t="s">
        <v>635</v>
      </c>
      <c r="H13" s="42" t="s">
        <v>674</v>
      </c>
      <c r="I13" s="42" t="s">
        <v>676</v>
      </c>
      <c r="J13" s="42" t="s">
        <v>636</v>
      </c>
    </row>
    <row r="14" ht="22" customHeight="1" spans="1:10">
      <c r="A14" s="2" t="s">
        <v>629</v>
      </c>
      <c r="B14" s="2" t="s">
        <v>630</v>
      </c>
      <c r="C14" s="2" t="s">
        <v>631</v>
      </c>
      <c r="D14" s="2" t="s">
        <v>632</v>
      </c>
      <c r="E14" s="2" t="s">
        <v>633</v>
      </c>
      <c r="F14" s="43" t="s">
        <v>634</v>
      </c>
      <c r="G14" s="44"/>
      <c r="H14" s="44"/>
      <c r="I14" s="44"/>
      <c r="J14" s="44"/>
    </row>
    <row r="15" ht="44" customHeight="1" spans="1:10">
      <c r="A15" s="45" t="s">
        <v>637</v>
      </c>
      <c r="B15" s="55" t="s">
        <v>638</v>
      </c>
      <c r="C15" s="24" t="s">
        <v>879</v>
      </c>
      <c r="D15" s="19" t="s">
        <v>734</v>
      </c>
      <c r="E15" s="21" t="s">
        <v>880</v>
      </c>
      <c r="F15" s="21" t="s">
        <v>734</v>
      </c>
      <c r="G15" s="21" t="s">
        <v>880</v>
      </c>
      <c r="H15" s="22">
        <v>20</v>
      </c>
      <c r="I15" s="22">
        <v>20</v>
      </c>
      <c r="J15" s="17" t="s">
        <v>588</v>
      </c>
    </row>
    <row r="16" ht="27" customHeight="1" spans="1:10">
      <c r="A16" s="45"/>
      <c r="B16" s="55" t="s">
        <v>716</v>
      </c>
      <c r="C16" s="51" t="s">
        <v>850</v>
      </c>
      <c r="D16" s="2" t="s">
        <v>689</v>
      </c>
      <c r="E16" s="21" t="s">
        <v>739</v>
      </c>
      <c r="F16" s="21" t="s">
        <v>654</v>
      </c>
      <c r="G16" s="21" t="s">
        <v>740</v>
      </c>
      <c r="H16" s="22">
        <v>10</v>
      </c>
      <c r="I16" s="22">
        <v>10</v>
      </c>
      <c r="J16" s="17" t="s">
        <v>588</v>
      </c>
    </row>
    <row r="17" ht="42" customHeight="1" spans="1:10">
      <c r="A17" s="45"/>
      <c r="B17" s="59"/>
      <c r="C17" s="51" t="s">
        <v>881</v>
      </c>
      <c r="D17" s="19" t="s">
        <v>882</v>
      </c>
      <c r="E17" s="21" t="s">
        <v>46</v>
      </c>
      <c r="F17" s="21" t="s">
        <v>654</v>
      </c>
      <c r="G17" s="21" t="s">
        <v>883</v>
      </c>
      <c r="H17" s="22">
        <v>10</v>
      </c>
      <c r="I17" s="22">
        <v>10</v>
      </c>
      <c r="J17" s="17" t="s">
        <v>588</v>
      </c>
    </row>
    <row r="18" ht="32" customHeight="1" spans="1:10">
      <c r="A18" s="45"/>
      <c r="B18" s="17" t="s">
        <v>650</v>
      </c>
      <c r="C18" s="24" t="s">
        <v>822</v>
      </c>
      <c r="D18" s="19" t="s">
        <v>696</v>
      </c>
      <c r="E18" s="17" t="s">
        <v>739</v>
      </c>
      <c r="F18" s="21" t="s">
        <v>654</v>
      </c>
      <c r="G18" s="21" t="s">
        <v>740</v>
      </c>
      <c r="H18" s="22">
        <v>10</v>
      </c>
      <c r="I18" s="22">
        <v>10</v>
      </c>
      <c r="J18" s="17" t="s">
        <v>588</v>
      </c>
    </row>
    <row r="19" ht="31" customHeight="1" spans="1:10">
      <c r="A19" s="60" t="s">
        <v>721</v>
      </c>
      <c r="B19" s="55" t="s">
        <v>722</v>
      </c>
      <c r="C19" s="24" t="s">
        <v>884</v>
      </c>
      <c r="D19" s="19" t="s">
        <v>696</v>
      </c>
      <c r="E19" s="63" t="s">
        <v>885</v>
      </c>
      <c r="F19" s="21" t="s">
        <v>654</v>
      </c>
      <c r="G19" s="21" t="s">
        <v>740</v>
      </c>
      <c r="H19" s="22">
        <v>10</v>
      </c>
      <c r="I19" s="22">
        <v>10</v>
      </c>
      <c r="J19" s="17" t="s">
        <v>588</v>
      </c>
    </row>
    <row r="20" ht="29" customHeight="1" spans="1:10">
      <c r="A20" s="61"/>
      <c r="B20" s="57"/>
      <c r="C20" s="24" t="s">
        <v>723</v>
      </c>
      <c r="D20" s="19" t="s">
        <v>696</v>
      </c>
      <c r="E20" s="62" t="s">
        <v>886</v>
      </c>
      <c r="F20" s="21" t="s">
        <v>654</v>
      </c>
      <c r="G20" s="21" t="s">
        <v>740</v>
      </c>
      <c r="H20" s="22">
        <v>10</v>
      </c>
      <c r="I20" s="22">
        <v>10</v>
      </c>
      <c r="J20" s="17" t="s">
        <v>588</v>
      </c>
    </row>
    <row r="21" ht="23" customHeight="1" spans="1:10">
      <c r="A21" s="55" t="s">
        <v>657</v>
      </c>
      <c r="B21" s="55" t="s">
        <v>746</v>
      </c>
      <c r="C21" s="26" t="s">
        <v>699</v>
      </c>
      <c r="D21" s="19" t="s">
        <v>696</v>
      </c>
      <c r="E21" s="54" t="s">
        <v>770</v>
      </c>
      <c r="F21" s="21" t="s">
        <v>654</v>
      </c>
      <c r="G21" s="21" t="s">
        <v>748</v>
      </c>
      <c r="H21" s="22">
        <v>10</v>
      </c>
      <c r="I21" s="22">
        <v>10</v>
      </c>
      <c r="J21" s="17" t="s">
        <v>588</v>
      </c>
    </row>
    <row r="22" ht="19" customHeight="1" spans="1:10">
      <c r="A22" s="59"/>
      <c r="B22" s="59"/>
      <c r="C22" s="26" t="s">
        <v>656</v>
      </c>
      <c r="D22" s="19" t="s">
        <v>696</v>
      </c>
      <c r="E22" s="21" t="s">
        <v>770</v>
      </c>
      <c r="F22" s="21" t="s">
        <v>654</v>
      </c>
      <c r="G22" s="21" t="s">
        <v>748</v>
      </c>
      <c r="H22" s="22">
        <v>10</v>
      </c>
      <c r="I22" s="22">
        <v>10</v>
      </c>
      <c r="J22" s="17" t="s">
        <v>588</v>
      </c>
    </row>
    <row r="23" ht="24" customHeight="1" spans="1:10">
      <c r="A23" s="19" t="s">
        <v>729</v>
      </c>
      <c r="B23" s="19"/>
      <c r="C23" s="19"/>
      <c r="D23" s="19"/>
      <c r="E23" s="19"/>
      <c r="F23" s="19"/>
      <c r="G23" s="19"/>
      <c r="H23" s="19">
        <v>100</v>
      </c>
      <c r="I23" s="19">
        <v>100</v>
      </c>
      <c r="J23" s="6" t="s">
        <v>702</v>
      </c>
    </row>
    <row r="24" ht="24" customHeight="1" spans="1:10">
      <c r="A24" s="28" t="s">
        <v>749</v>
      </c>
      <c r="B24" s="28"/>
      <c r="C24" s="28"/>
      <c r="D24" s="28" t="s">
        <v>588</v>
      </c>
      <c r="E24" s="28"/>
      <c r="F24" s="28"/>
      <c r="G24" s="28"/>
      <c r="H24" s="28"/>
      <c r="I24" s="28"/>
      <c r="J24" s="28"/>
    </row>
    <row r="25" spans="1:10">
      <c r="A25" s="29" t="s">
        <v>661</v>
      </c>
      <c r="B25" s="29"/>
      <c r="C25" s="29"/>
      <c r="D25" s="29"/>
      <c r="E25" s="29"/>
      <c r="F25" s="29"/>
      <c r="G25" s="29"/>
      <c r="H25" s="29"/>
      <c r="I25" s="29"/>
      <c r="J25" s="29"/>
    </row>
    <row r="26" spans="1:10">
      <c r="A26" s="30" t="s">
        <v>662</v>
      </c>
      <c r="B26" s="30"/>
      <c r="C26" s="30"/>
      <c r="D26" s="30"/>
      <c r="E26" s="30"/>
      <c r="F26" s="30"/>
      <c r="G26" s="30"/>
      <c r="H26" s="30"/>
      <c r="I26" s="30"/>
      <c r="J26" s="30"/>
    </row>
    <row r="27" spans="1:10">
      <c r="A27" s="30" t="s">
        <v>663</v>
      </c>
      <c r="B27" s="30"/>
      <c r="C27" s="30"/>
      <c r="D27" s="30"/>
      <c r="E27" s="30"/>
      <c r="F27" s="30"/>
      <c r="G27" s="30"/>
      <c r="H27" s="30"/>
      <c r="I27" s="30"/>
      <c r="J27" s="30"/>
    </row>
    <row r="28" spans="1:10">
      <c r="A28" s="30" t="s">
        <v>703</v>
      </c>
      <c r="B28" s="30"/>
      <c r="C28" s="30"/>
      <c r="D28" s="30"/>
      <c r="E28" s="30"/>
      <c r="F28" s="30"/>
      <c r="G28" s="30"/>
      <c r="H28" s="30"/>
      <c r="I28" s="30"/>
      <c r="J28" s="30"/>
    </row>
    <row r="29" spans="1:10">
      <c r="A29" s="30" t="s">
        <v>704</v>
      </c>
      <c r="B29" s="30"/>
      <c r="C29" s="30"/>
      <c r="D29" s="30"/>
      <c r="E29" s="30"/>
      <c r="F29" s="30"/>
      <c r="G29" s="30"/>
      <c r="H29" s="30"/>
      <c r="I29" s="30"/>
      <c r="J29" s="30"/>
    </row>
    <row r="30" spans="1:10">
      <c r="A30" s="30" t="s">
        <v>705</v>
      </c>
      <c r="B30" s="30"/>
      <c r="C30" s="30"/>
      <c r="D30" s="30"/>
      <c r="E30" s="30"/>
      <c r="F30" s="30"/>
      <c r="G30" s="30"/>
      <c r="H30" s="30"/>
      <c r="I30" s="30"/>
      <c r="J30" s="30"/>
    </row>
    <row r="31" spans="1:10">
      <c r="A31" s="30" t="s">
        <v>706</v>
      </c>
      <c r="B31" s="30"/>
      <c r="C31" s="30"/>
      <c r="D31" s="30"/>
      <c r="E31" s="30"/>
      <c r="F31" s="30"/>
      <c r="G31" s="30"/>
      <c r="H31" s="30"/>
      <c r="I31" s="30"/>
      <c r="J31" s="30"/>
    </row>
  </sheetData>
  <mergeCells count="40">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G23"/>
    <mergeCell ref="A24:C24"/>
    <mergeCell ref="D24:J24"/>
    <mergeCell ref="A26:J26"/>
    <mergeCell ref="A27:J27"/>
    <mergeCell ref="A28:J28"/>
    <mergeCell ref="A29:J29"/>
    <mergeCell ref="A30:J30"/>
    <mergeCell ref="A31:J31"/>
    <mergeCell ref="A11:A12"/>
    <mergeCell ref="A15:A18"/>
    <mergeCell ref="A19:A20"/>
    <mergeCell ref="A21:A22"/>
    <mergeCell ref="B16:B17"/>
    <mergeCell ref="B19:B20"/>
    <mergeCell ref="B21:B22"/>
    <mergeCell ref="G13:G14"/>
    <mergeCell ref="H13:H14"/>
    <mergeCell ref="I13:I14"/>
    <mergeCell ref="J13:J14"/>
    <mergeCell ref="A6:B10"/>
  </mergeCells>
  <pageMargins left="0.75" right="0.75" top="1" bottom="1" header="0.5" footer="0.5"/>
  <pageSetup paperSize="9"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topLeftCell="A4" workbookViewId="0">
      <selection activeCell="O14" sqref="O14"/>
    </sheetView>
  </sheetViews>
  <sheetFormatPr defaultColWidth="9" defaultRowHeight="13.5"/>
  <cols>
    <col min="3" max="3" width="13" customWidth="1"/>
    <col min="4" max="4" width="10.125"/>
    <col min="5" max="5" width="9.625" customWidth="1"/>
    <col min="6" max="6" width="10.875" customWidth="1"/>
    <col min="7" max="7" width="9.5" customWidth="1"/>
    <col min="10" max="10" width="10.875" customWidth="1"/>
  </cols>
  <sheetData>
    <row r="1" ht="22.5" spans="1:10">
      <c r="A1" s="1" t="s">
        <v>665</v>
      </c>
      <c r="B1" s="1"/>
      <c r="C1" s="1"/>
      <c r="D1" s="1"/>
      <c r="E1" s="1"/>
      <c r="F1" s="1"/>
      <c r="G1" s="1"/>
      <c r="H1" s="1"/>
      <c r="I1" s="1"/>
      <c r="J1" s="1"/>
    </row>
    <row r="2" ht="22.5" spans="1:10">
      <c r="A2" s="1"/>
      <c r="B2" s="1"/>
      <c r="C2" s="1"/>
      <c r="D2" s="1"/>
      <c r="E2" s="1"/>
      <c r="F2" s="1"/>
      <c r="G2" s="1"/>
      <c r="H2" s="1"/>
      <c r="I2" s="31" t="s">
        <v>666</v>
      </c>
      <c r="J2" s="31"/>
    </row>
    <row r="3" ht="22.5" spans="1:10">
      <c r="A3" s="1"/>
      <c r="B3" s="1"/>
      <c r="C3" s="1"/>
      <c r="D3" s="1"/>
      <c r="E3" s="1"/>
      <c r="F3" s="1"/>
      <c r="G3" s="1"/>
      <c r="H3" s="1"/>
      <c r="I3" s="31" t="s">
        <v>3</v>
      </c>
      <c r="J3" s="31"/>
    </row>
    <row r="4" ht="25" customHeight="1" spans="1:10">
      <c r="A4" s="2" t="s">
        <v>667</v>
      </c>
      <c r="B4" s="2"/>
      <c r="C4" s="3" t="s">
        <v>887</v>
      </c>
      <c r="D4" s="3"/>
      <c r="E4" s="3"/>
      <c r="F4" s="3"/>
      <c r="G4" s="3"/>
      <c r="H4" s="3"/>
      <c r="I4" s="3"/>
      <c r="J4" s="3"/>
    </row>
    <row r="5" ht="25" customHeight="1" spans="1:10">
      <c r="A5" s="2" t="s">
        <v>669</v>
      </c>
      <c r="B5" s="2"/>
      <c r="C5" s="4" t="s">
        <v>593</v>
      </c>
      <c r="D5" s="4"/>
      <c r="E5" s="4"/>
      <c r="F5" s="2" t="s">
        <v>670</v>
      </c>
      <c r="G5" s="3" t="s">
        <v>593</v>
      </c>
      <c r="H5" s="3"/>
      <c r="I5" s="3"/>
      <c r="J5" s="3"/>
    </row>
    <row r="6" ht="25" customHeight="1" spans="1:10">
      <c r="A6" s="2" t="s">
        <v>671</v>
      </c>
      <c r="B6" s="2"/>
      <c r="C6" s="2"/>
      <c r="D6" s="2" t="s">
        <v>672</v>
      </c>
      <c r="E6" s="2" t="s">
        <v>506</v>
      </c>
      <c r="F6" s="2" t="s">
        <v>673</v>
      </c>
      <c r="G6" s="2" t="s">
        <v>674</v>
      </c>
      <c r="H6" s="2" t="s">
        <v>675</v>
      </c>
      <c r="I6" s="2" t="s">
        <v>676</v>
      </c>
      <c r="J6" s="2"/>
    </row>
    <row r="7" ht="25" customHeight="1" spans="1:10">
      <c r="A7" s="2"/>
      <c r="B7" s="2"/>
      <c r="C7" s="5" t="s">
        <v>677</v>
      </c>
      <c r="D7" s="6">
        <f t="shared" ref="D7:F7" si="0">D9+D8</f>
        <v>777619.1</v>
      </c>
      <c r="E7" s="6">
        <f t="shared" si="0"/>
        <v>777619.1</v>
      </c>
      <c r="F7" s="6">
        <f t="shared" si="0"/>
        <v>777619.1</v>
      </c>
      <c r="G7" s="2">
        <v>10</v>
      </c>
      <c r="H7" s="7">
        <f>F7/E7</f>
        <v>1</v>
      </c>
      <c r="I7" s="32">
        <v>10</v>
      </c>
      <c r="J7" s="32"/>
    </row>
    <row r="8" ht="29" customHeight="1" spans="1:10">
      <c r="A8" s="2"/>
      <c r="B8" s="2"/>
      <c r="C8" s="5" t="s">
        <v>678</v>
      </c>
      <c r="D8" s="6">
        <v>463120</v>
      </c>
      <c r="E8" s="6">
        <v>463120</v>
      </c>
      <c r="F8" s="6">
        <v>463120</v>
      </c>
      <c r="G8" s="2" t="s">
        <v>510</v>
      </c>
      <c r="H8" s="7">
        <f>F8/E8</f>
        <v>1</v>
      </c>
      <c r="I8" s="9" t="s">
        <v>510</v>
      </c>
      <c r="J8" s="9"/>
    </row>
    <row r="9" ht="25" customHeight="1" spans="1:10">
      <c r="A9" s="2"/>
      <c r="B9" s="2"/>
      <c r="C9" s="8" t="s">
        <v>679</v>
      </c>
      <c r="D9" s="6">
        <v>314499.1</v>
      </c>
      <c r="E9" s="6">
        <v>314499.1</v>
      </c>
      <c r="F9" s="6">
        <v>314499.1</v>
      </c>
      <c r="G9" s="2" t="s">
        <v>510</v>
      </c>
      <c r="H9" s="7">
        <v>1</v>
      </c>
      <c r="I9" s="9" t="s">
        <v>510</v>
      </c>
      <c r="J9" s="9"/>
    </row>
    <row r="10" ht="25" customHeight="1" spans="1:10">
      <c r="A10" s="2"/>
      <c r="B10" s="2"/>
      <c r="C10" s="5" t="s">
        <v>624</v>
      </c>
      <c r="D10" s="9" t="s">
        <v>510</v>
      </c>
      <c r="E10" s="9" t="s">
        <v>510</v>
      </c>
      <c r="F10" s="9" t="s">
        <v>510</v>
      </c>
      <c r="G10" s="2" t="s">
        <v>510</v>
      </c>
      <c r="H10" s="10"/>
      <c r="I10" s="9" t="s">
        <v>510</v>
      </c>
      <c r="J10" s="9"/>
    </row>
    <row r="11" ht="25" customHeight="1" spans="1:10">
      <c r="A11" s="2" t="s">
        <v>680</v>
      </c>
      <c r="B11" s="2" t="s">
        <v>681</v>
      </c>
      <c r="C11" s="2"/>
      <c r="D11" s="2"/>
      <c r="E11" s="2"/>
      <c r="F11" s="9" t="s">
        <v>606</v>
      </c>
      <c r="G11" s="9"/>
      <c r="H11" s="9"/>
      <c r="I11" s="9"/>
      <c r="J11" s="9"/>
    </row>
    <row r="12" ht="44" customHeight="1" spans="1:10">
      <c r="A12" s="2"/>
      <c r="B12" s="11" t="s">
        <v>888</v>
      </c>
      <c r="C12" s="12"/>
      <c r="D12" s="12"/>
      <c r="E12" s="13"/>
      <c r="F12" s="9" t="s">
        <v>683</v>
      </c>
      <c r="G12" s="9"/>
      <c r="H12" s="9"/>
      <c r="I12" s="9"/>
      <c r="J12" s="9"/>
    </row>
    <row r="13" ht="22" customHeight="1" spans="1:10">
      <c r="A13" s="39" t="s">
        <v>684</v>
      </c>
      <c r="B13" s="40"/>
      <c r="C13" s="41"/>
      <c r="D13" s="39" t="s">
        <v>685</v>
      </c>
      <c r="E13" s="40"/>
      <c r="F13" s="41"/>
      <c r="G13" s="42" t="s">
        <v>635</v>
      </c>
      <c r="H13" s="42" t="s">
        <v>674</v>
      </c>
      <c r="I13" s="42" t="s">
        <v>676</v>
      </c>
      <c r="J13" s="42" t="s">
        <v>636</v>
      </c>
    </row>
    <row r="14" ht="22" customHeight="1" spans="1:10">
      <c r="A14" s="2" t="s">
        <v>629</v>
      </c>
      <c r="B14" s="2" t="s">
        <v>630</v>
      </c>
      <c r="C14" s="2" t="s">
        <v>631</v>
      </c>
      <c r="D14" s="2" t="s">
        <v>632</v>
      </c>
      <c r="E14" s="2" t="s">
        <v>633</v>
      </c>
      <c r="F14" s="43" t="s">
        <v>634</v>
      </c>
      <c r="G14" s="44"/>
      <c r="H14" s="44"/>
      <c r="I14" s="44"/>
      <c r="J14" s="44"/>
    </row>
    <row r="15" ht="53" customHeight="1" spans="1:10">
      <c r="A15" s="45" t="s">
        <v>637</v>
      </c>
      <c r="B15" s="55" t="s">
        <v>638</v>
      </c>
      <c r="C15" s="24" t="s">
        <v>889</v>
      </c>
      <c r="D15" s="19" t="s">
        <v>710</v>
      </c>
      <c r="E15" s="21" t="s">
        <v>890</v>
      </c>
      <c r="F15" s="21" t="s">
        <v>891</v>
      </c>
      <c r="G15" s="21" t="s">
        <v>880</v>
      </c>
      <c r="H15" s="22">
        <v>20</v>
      </c>
      <c r="I15" s="22">
        <v>20</v>
      </c>
      <c r="J15" s="17" t="s">
        <v>588</v>
      </c>
    </row>
    <row r="16" ht="27" customHeight="1" spans="1:10">
      <c r="A16" s="45"/>
      <c r="B16" s="55" t="s">
        <v>716</v>
      </c>
      <c r="C16" s="51" t="s">
        <v>850</v>
      </c>
      <c r="D16" s="19" t="s">
        <v>710</v>
      </c>
      <c r="E16" s="21" t="s">
        <v>739</v>
      </c>
      <c r="F16" s="21" t="s">
        <v>654</v>
      </c>
      <c r="G16" s="21" t="s">
        <v>740</v>
      </c>
      <c r="H16" s="22">
        <v>10</v>
      </c>
      <c r="I16" s="22">
        <v>10</v>
      </c>
      <c r="J16" s="17" t="s">
        <v>588</v>
      </c>
    </row>
    <row r="17" ht="32" customHeight="1" spans="1:10">
      <c r="A17" s="45"/>
      <c r="B17" s="59"/>
      <c r="C17" s="51" t="s">
        <v>776</v>
      </c>
      <c r="D17" s="19" t="s">
        <v>710</v>
      </c>
      <c r="E17" s="21" t="s">
        <v>78</v>
      </c>
      <c r="F17" s="21" t="s">
        <v>892</v>
      </c>
      <c r="G17" s="21" t="s">
        <v>893</v>
      </c>
      <c r="H17" s="22">
        <v>10</v>
      </c>
      <c r="I17" s="22">
        <v>10</v>
      </c>
      <c r="J17" s="17" t="s">
        <v>588</v>
      </c>
    </row>
    <row r="18" ht="29" customHeight="1" spans="1:10">
      <c r="A18" s="45"/>
      <c r="B18" s="17" t="s">
        <v>650</v>
      </c>
      <c r="C18" s="24" t="s">
        <v>822</v>
      </c>
      <c r="D18" s="19" t="s">
        <v>696</v>
      </c>
      <c r="E18" s="17" t="s">
        <v>739</v>
      </c>
      <c r="F18" s="21" t="s">
        <v>654</v>
      </c>
      <c r="G18" s="21" t="s">
        <v>740</v>
      </c>
      <c r="H18" s="22">
        <v>10</v>
      </c>
      <c r="I18" s="22">
        <v>10</v>
      </c>
      <c r="J18" s="17" t="s">
        <v>588</v>
      </c>
    </row>
    <row r="19" ht="42" customHeight="1" spans="1:10">
      <c r="A19" s="60" t="s">
        <v>721</v>
      </c>
      <c r="B19" s="55" t="s">
        <v>722</v>
      </c>
      <c r="C19" s="24" t="s">
        <v>894</v>
      </c>
      <c r="D19" s="19" t="s">
        <v>696</v>
      </c>
      <c r="E19" s="17" t="s">
        <v>739</v>
      </c>
      <c r="F19" s="21" t="s">
        <v>654</v>
      </c>
      <c r="G19" s="21" t="s">
        <v>740</v>
      </c>
      <c r="H19" s="22">
        <v>10</v>
      </c>
      <c r="I19" s="22">
        <v>10</v>
      </c>
      <c r="J19" s="17" t="s">
        <v>588</v>
      </c>
    </row>
    <row r="20" ht="27" customHeight="1" spans="1:10">
      <c r="A20" s="61"/>
      <c r="B20" s="57"/>
      <c r="C20" s="24" t="s">
        <v>723</v>
      </c>
      <c r="D20" s="19" t="s">
        <v>696</v>
      </c>
      <c r="E20" s="62" t="s">
        <v>886</v>
      </c>
      <c r="F20" s="21" t="s">
        <v>654</v>
      </c>
      <c r="G20" s="21" t="s">
        <v>740</v>
      </c>
      <c r="H20" s="22">
        <v>10</v>
      </c>
      <c r="I20" s="22">
        <v>10</v>
      </c>
      <c r="J20" s="17" t="s">
        <v>588</v>
      </c>
    </row>
    <row r="21" ht="18" customHeight="1" spans="1:10">
      <c r="A21" s="55" t="s">
        <v>657</v>
      </c>
      <c r="B21" s="55" t="s">
        <v>746</v>
      </c>
      <c r="C21" s="26" t="s">
        <v>699</v>
      </c>
      <c r="D21" s="19" t="s">
        <v>696</v>
      </c>
      <c r="E21" s="54" t="s">
        <v>770</v>
      </c>
      <c r="F21" s="21" t="s">
        <v>654</v>
      </c>
      <c r="G21" s="21" t="s">
        <v>748</v>
      </c>
      <c r="H21" s="22">
        <v>10</v>
      </c>
      <c r="I21" s="22">
        <v>10</v>
      </c>
      <c r="J21" s="17" t="s">
        <v>588</v>
      </c>
    </row>
    <row r="22" ht="22" customHeight="1" spans="1:10">
      <c r="A22" s="59"/>
      <c r="B22" s="59"/>
      <c r="C22" s="26" t="s">
        <v>656</v>
      </c>
      <c r="D22" s="19" t="s">
        <v>696</v>
      </c>
      <c r="E22" s="21" t="s">
        <v>770</v>
      </c>
      <c r="F22" s="21" t="s">
        <v>654</v>
      </c>
      <c r="G22" s="21" t="s">
        <v>748</v>
      </c>
      <c r="H22" s="22">
        <v>10</v>
      </c>
      <c r="I22" s="22">
        <v>10</v>
      </c>
      <c r="J22" s="17" t="s">
        <v>588</v>
      </c>
    </row>
    <row r="23" ht="24" spans="1:10">
      <c r="A23" s="19" t="s">
        <v>729</v>
      </c>
      <c r="B23" s="19"/>
      <c r="C23" s="19"/>
      <c r="D23" s="19"/>
      <c r="E23" s="19"/>
      <c r="F23" s="19"/>
      <c r="G23" s="19"/>
      <c r="H23" s="19">
        <v>100</v>
      </c>
      <c r="I23" s="19">
        <v>100</v>
      </c>
      <c r="J23" s="6" t="s">
        <v>702</v>
      </c>
    </row>
    <row r="24" ht="23" customHeight="1" spans="1:10">
      <c r="A24" s="28" t="s">
        <v>749</v>
      </c>
      <c r="B24" s="28"/>
      <c r="C24" s="28"/>
      <c r="D24" s="28" t="s">
        <v>588</v>
      </c>
      <c r="E24" s="28"/>
      <c r="F24" s="28"/>
      <c r="G24" s="28"/>
      <c r="H24" s="28"/>
      <c r="I24" s="28"/>
      <c r="J24" s="28"/>
    </row>
    <row r="25" spans="1:10">
      <c r="A25" s="29" t="s">
        <v>661</v>
      </c>
      <c r="B25" s="29"/>
      <c r="C25" s="29"/>
      <c r="D25" s="29"/>
      <c r="E25" s="29"/>
      <c r="F25" s="29"/>
      <c r="G25" s="29"/>
      <c r="H25" s="29"/>
      <c r="I25" s="29"/>
      <c r="J25" s="29"/>
    </row>
    <row r="26" spans="1:10">
      <c r="A26" s="30" t="s">
        <v>662</v>
      </c>
      <c r="B26" s="30"/>
      <c r="C26" s="30"/>
      <c r="D26" s="30"/>
      <c r="E26" s="30"/>
      <c r="F26" s="30"/>
      <c r="G26" s="30"/>
      <c r="H26" s="30"/>
      <c r="I26" s="30"/>
      <c r="J26" s="30"/>
    </row>
    <row r="27" spans="1:10">
      <c r="A27" s="30" t="s">
        <v>663</v>
      </c>
      <c r="B27" s="30"/>
      <c r="C27" s="30"/>
      <c r="D27" s="30"/>
      <c r="E27" s="30"/>
      <c r="F27" s="30"/>
      <c r="G27" s="30"/>
      <c r="H27" s="30"/>
      <c r="I27" s="30"/>
      <c r="J27" s="30"/>
    </row>
    <row r="28" spans="1:10">
      <c r="A28" s="30" t="s">
        <v>703</v>
      </c>
      <c r="B28" s="30"/>
      <c r="C28" s="30"/>
      <c r="D28" s="30"/>
      <c r="E28" s="30"/>
      <c r="F28" s="30"/>
      <c r="G28" s="30"/>
      <c r="H28" s="30"/>
      <c r="I28" s="30"/>
      <c r="J28" s="30"/>
    </row>
    <row r="29" spans="1:10">
      <c r="A29" s="30" t="s">
        <v>704</v>
      </c>
      <c r="B29" s="30"/>
      <c r="C29" s="30"/>
      <c r="D29" s="30"/>
      <c r="E29" s="30"/>
      <c r="F29" s="30"/>
      <c r="G29" s="30"/>
      <c r="H29" s="30"/>
      <c r="I29" s="30"/>
      <c r="J29" s="30"/>
    </row>
    <row r="30" spans="1:10">
      <c r="A30" s="30" t="s">
        <v>705</v>
      </c>
      <c r="B30" s="30"/>
      <c r="C30" s="30"/>
      <c r="D30" s="30"/>
      <c r="E30" s="30"/>
      <c r="F30" s="30"/>
      <c r="G30" s="30"/>
      <c r="H30" s="30"/>
      <c r="I30" s="30"/>
      <c r="J30" s="30"/>
    </row>
    <row r="31" spans="1:10">
      <c r="A31" s="30" t="s">
        <v>706</v>
      </c>
      <c r="B31" s="30"/>
      <c r="C31" s="30"/>
      <c r="D31" s="30"/>
      <c r="E31" s="30"/>
      <c r="F31" s="30"/>
      <c r="G31" s="30"/>
      <c r="H31" s="30"/>
      <c r="I31" s="30"/>
      <c r="J31" s="30"/>
    </row>
  </sheetData>
  <mergeCells count="40">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G23"/>
    <mergeCell ref="A24:C24"/>
    <mergeCell ref="D24:J24"/>
    <mergeCell ref="A26:J26"/>
    <mergeCell ref="A27:J27"/>
    <mergeCell ref="A28:J28"/>
    <mergeCell ref="A29:J29"/>
    <mergeCell ref="A30:J30"/>
    <mergeCell ref="A31:J31"/>
    <mergeCell ref="A11:A12"/>
    <mergeCell ref="A15:A18"/>
    <mergeCell ref="A19:A20"/>
    <mergeCell ref="A21:A22"/>
    <mergeCell ref="B16:B17"/>
    <mergeCell ref="B19:B20"/>
    <mergeCell ref="B21:B22"/>
    <mergeCell ref="G13:G14"/>
    <mergeCell ref="H13:H14"/>
    <mergeCell ref="I13:I14"/>
    <mergeCell ref="J13:J14"/>
    <mergeCell ref="A6:B10"/>
  </mergeCells>
  <pageMargins left="0.75" right="0.75" top="1" bottom="1" header="0.5" footer="0.5"/>
  <pageSetup paperSize="9" orientation="portrait"/>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topLeftCell="A13" workbookViewId="0">
      <selection activeCell="L33" sqref="L33"/>
    </sheetView>
  </sheetViews>
  <sheetFormatPr defaultColWidth="9" defaultRowHeight="13.5"/>
  <cols>
    <col min="3" max="3" width="13" customWidth="1"/>
    <col min="4" max="4" width="10.125"/>
    <col min="5" max="5" width="9.625" customWidth="1"/>
    <col min="6" max="6" width="10.875" customWidth="1"/>
    <col min="7" max="7" width="9.5" customWidth="1"/>
    <col min="10" max="10" width="10.875" customWidth="1"/>
  </cols>
  <sheetData>
    <row r="1" ht="22.5" spans="1:10">
      <c r="A1" s="1" t="s">
        <v>665</v>
      </c>
      <c r="B1" s="1"/>
      <c r="C1" s="1"/>
      <c r="D1" s="1"/>
      <c r="E1" s="1"/>
      <c r="F1" s="1"/>
      <c r="G1" s="1"/>
      <c r="H1" s="1"/>
      <c r="I1" s="1"/>
      <c r="J1" s="1"/>
    </row>
    <row r="2" ht="22.5" spans="1:10">
      <c r="A2" s="1"/>
      <c r="B2" s="1"/>
      <c r="C2" s="1"/>
      <c r="D2" s="1"/>
      <c r="E2" s="1"/>
      <c r="F2" s="1"/>
      <c r="G2" s="1"/>
      <c r="H2" s="1"/>
      <c r="I2" s="31" t="s">
        <v>666</v>
      </c>
      <c r="J2" s="31"/>
    </row>
    <row r="3" ht="22.5" spans="1:10">
      <c r="A3" s="1"/>
      <c r="B3" s="1"/>
      <c r="C3" s="1"/>
      <c r="D3" s="1"/>
      <c r="E3" s="1"/>
      <c r="F3" s="1"/>
      <c r="G3" s="1"/>
      <c r="H3" s="1"/>
      <c r="I3" s="31" t="s">
        <v>3</v>
      </c>
      <c r="J3" s="31"/>
    </row>
    <row r="4" ht="25" customHeight="1" spans="1:10">
      <c r="A4" s="2" t="s">
        <v>667</v>
      </c>
      <c r="B4" s="2"/>
      <c r="C4" s="3" t="s">
        <v>895</v>
      </c>
      <c r="D4" s="3"/>
      <c r="E4" s="3"/>
      <c r="F4" s="3"/>
      <c r="G4" s="3"/>
      <c r="H4" s="3"/>
      <c r="I4" s="3"/>
      <c r="J4" s="3"/>
    </row>
    <row r="5" ht="25" customHeight="1" spans="1:10">
      <c r="A5" s="2" t="s">
        <v>669</v>
      </c>
      <c r="B5" s="2"/>
      <c r="C5" s="4" t="s">
        <v>593</v>
      </c>
      <c r="D5" s="4"/>
      <c r="E5" s="4"/>
      <c r="F5" s="2" t="s">
        <v>670</v>
      </c>
      <c r="G5" s="3" t="s">
        <v>593</v>
      </c>
      <c r="H5" s="3"/>
      <c r="I5" s="3"/>
      <c r="J5" s="3"/>
    </row>
    <row r="6" ht="25" customHeight="1" spans="1:10">
      <c r="A6" s="2" t="s">
        <v>671</v>
      </c>
      <c r="B6" s="2"/>
      <c r="C6" s="2"/>
      <c r="D6" s="2" t="s">
        <v>672</v>
      </c>
      <c r="E6" s="2" t="s">
        <v>506</v>
      </c>
      <c r="F6" s="2" t="s">
        <v>673</v>
      </c>
      <c r="G6" s="2" t="s">
        <v>674</v>
      </c>
      <c r="H6" s="2" t="s">
        <v>675</v>
      </c>
      <c r="I6" s="2" t="s">
        <v>676</v>
      </c>
      <c r="J6" s="2"/>
    </row>
    <row r="7" ht="25" customHeight="1" spans="1:10">
      <c r="A7" s="2"/>
      <c r="B7" s="2"/>
      <c r="C7" s="5" t="s">
        <v>677</v>
      </c>
      <c r="D7" s="6">
        <f t="shared" ref="D7:F7" si="0">D9+D8</f>
        <v>6402590</v>
      </c>
      <c r="E7" s="6">
        <f t="shared" si="0"/>
        <v>6402590</v>
      </c>
      <c r="F7" s="6">
        <f t="shared" si="0"/>
        <v>6402590</v>
      </c>
      <c r="G7" s="2">
        <v>10</v>
      </c>
      <c r="H7" s="7">
        <f>F7/E7</f>
        <v>1</v>
      </c>
      <c r="I7" s="32">
        <v>10</v>
      </c>
      <c r="J7" s="32"/>
    </row>
    <row r="8" ht="29" customHeight="1" spans="1:10">
      <c r="A8" s="2"/>
      <c r="B8" s="2"/>
      <c r="C8" s="5" t="s">
        <v>678</v>
      </c>
      <c r="D8" s="6">
        <v>6402590</v>
      </c>
      <c r="E8" s="6">
        <v>6402590</v>
      </c>
      <c r="F8" s="6">
        <v>6402590</v>
      </c>
      <c r="G8" s="2" t="s">
        <v>510</v>
      </c>
      <c r="H8" s="7">
        <f>F8/E8</f>
        <v>1</v>
      </c>
      <c r="I8" s="9" t="s">
        <v>510</v>
      </c>
      <c r="J8" s="9"/>
    </row>
    <row r="9" ht="25" customHeight="1" spans="1:10">
      <c r="A9" s="2"/>
      <c r="B9" s="2"/>
      <c r="C9" s="8" t="s">
        <v>679</v>
      </c>
      <c r="D9" s="6"/>
      <c r="E9" s="6"/>
      <c r="F9" s="6"/>
      <c r="G9" s="2" t="s">
        <v>510</v>
      </c>
      <c r="H9" s="7"/>
      <c r="I9" s="9" t="s">
        <v>510</v>
      </c>
      <c r="J9" s="9"/>
    </row>
    <row r="10" ht="25" customHeight="1" spans="1:10">
      <c r="A10" s="2"/>
      <c r="B10" s="2"/>
      <c r="C10" s="5" t="s">
        <v>624</v>
      </c>
      <c r="D10" s="9" t="s">
        <v>510</v>
      </c>
      <c r="E10" s="9" t="s">
        <v>510</v>
      </c>
      <c r="F10" s="9" t="s">
        <v>510</v>
      </c>
      <c r="G10" s="2" t="s">
        <v>510</v>
      </c>
      <c r="H10" s="10"/>
      <c r="I10" s="9" t="s">
        <v>510</v>
      </c>
      <c r="J10" s="9"/>
    </row>
    <row r="11" ht="25" customHeight="1" spans="1:10">
      <c r="A11" s="2" t="s">
        <v>680</v>
      </c>
      <c r="B11" s="2" t="s">
        <v>681</v>
      </c>
      <c r="C11" s="2"/>
      <c r="D11" s="2"/>
      <c r="E11" s="2"/>
      <c r="F11" s="9" t="s">
        <v>606</v>
      </c>
      <c r="G11" s="9"/>
      <c r="H11" s="9"/>
      <c r="I11" s="9"/>
      <c r="J11" s="9"/>
    </row>
    <row r="12" ht="39" customHeight="1" spans="1:10">
      <c r="A12" s="2"/>
      <c r="B12" s="11" t="s">
        <v>896</v>
      </c>
      <c r="C12" s="12"/>
      <c r="D12" s="12"/>
      <c r="E12" s="13"/>
      <c r="F12" s="9" t="s">
        <v>683</v>
      </c>
      <c r="G12" s="9"/>
      <c r="H12" s="9"/>
      <c r="I12" s="9"/>
      <c r="J12" s="9"/>
    </row>
    <row r="13" ht="22" customHeight="1" spans="1:10">
      <c r="A13" s="39" t="s">
        <v>684</v>
      </c>
      <c r="B13" s="40"/>
      <c r="C13" s="41"/>
      <c r="D13" s="39" t="s">
        <v>685</v>
      </c>
      <c r="E13" s="40"/>
      <c r="F13" s="41"/>
      <c r="G13" s="42" t="s">
        <v>635</v>
      </c>
      <c r="H13" s="42" t="s">
        <v>674</v>
      </c>
      <c r="I13" s="42" t="s">
        <v>676</v>
      </c>
      <c r="J13" s="42" t="s">
        <v>636</v>
      </c>
    </row>
    <row r="14" ht="22" customHeight="1" spans="1:10">
      <c r="A14" s="2" t="s">
        <v>629</v>
      </c>
      <c r="B14" s="2" t="s">
        <v>630</v>
      </c>
      <c r="C14" s="2" t="s">
        <v>631</v>
      </c>
      <c r="D14" s="2" t="s">
        <v>632</v>
      </c>
      <c r="E14" s="2" t="s">
        <v>633</v>
      </c>
      <c r="F14" s="43" t="s">
        <v>634</v>
      </c>
      <c r="G14" s="44"/>
      <c r="H14" s="44"/>
      <c r="I14" s="44"/>
      <c r="J14" s="44"/>
    </row>
    <row r="15" ht="28" customHeight="1" spans="1:10">
      <c r="A15" s="45" t="s">
        <v>637</v>
      </c>
      <c r="B15" s="55" t="s">
        <v>638</v>
      </c>
      <c r="C15" s="56" t="s">
        <v>897</v>
      </c>
      <c r="D15" s="19" t="s">
        <v>710</v>
      </c>
      <c r="E15" s="25">
        <v>2670</v>
      </c>
      <c r="F15" s="21" t="s">
        <v>642</v>
      </c>
      <c r="G15" s="25" t="s">
        <v>898</v>
      </c>
      <c r="H15" s="22">
        <v>10</v>
      </c>
      <c r="I15" s="22">
        <v>10</v>
      </c>
      <c r="J15" s="17" t="s">
        <v>588</v>
      </c>
    </row>
    <row r="16" ht="28" customHeight="1" spans="1:10">
      <c r="A16" s="45"/>
      <c r="B16" s="57"/>
      <c r="C16" s="56" t="s">
        <v>899</v>
      </c>
      <c r="D16" s="19" t="s">
        <v>710</v>
      </c>
      <c r="E16" s="58">
        <v>3592</v>
      </c>
      <c r="F16" s="21" t="s">
        <v>642</v>
      </c>
      <c r="G16" s="58" t="s">
        <v>900</v>
      </c>
      <c r="H16" s="22">
        <v>10</v>
      </c>
      <c r="I16" s="22">
        <v>10</v>
      </c>
      <c r="J16" s="17" t="s">
        <v>588</v>
      </c>
    </row>
    <row r="17" ht="28" customHeight="1" spans="1:10">
      <c r="A17" s="45"/>
      <c r="B17" s="55" t="s">
        <v>716</v>
      </c>
      <c r="C17" s="23" t="s">
        <v>859</v>
      </c>
      <c r="D17" s="19" t="s">
        <v>710</v>
      </c>
      <c r="E17" s="21" t="s">
        <v>739</v>
      </c>
      <c r="F17" s="21" t="s">
        <v>654</v>
      </c>
      <c r="G17" s="21" t="s">
        <v>740</v>
      </c>
      <c r="H17" s="22">
        <v>10</v>
      </c>
      <c r="I17" s="22">
        <v>10</v>
      </c>
      <c r="J17" s="17" t="s">
        <v>588</v>
      </c>
    </row>
    <row r="18" ht="28" customHeight="1" spans="1:10">
      <c r="A18" s="45"/>
      <c r="B18" s="59"/>
      <c r="C18" s="23" t="s">
        <v>741</v>
      </c>
      <c r="D18" s="19" t="s">
        <v>696</v>
      </c>
      <c r="E18" s="21" t="s">
        <v>739</v>
      </c>
      <c r="F18" s="21" t="s">
        <v>654</v>
      </c>
      <c r="G18" s="21" t="s">
        <v>740</v>
      </c>
      <c r="H18" s="22">
        <v>10</v>
      </c>
      <c r="I18" s="22">
        <v>10</v>
      </c>
      <c r="J18" s="17" t="s">
        <v>588</v>
      </c>
    </row>
    <row r="19" ht="28" customHeight="1" spans="1:10">
      <c r="A19" s="45"/>
      <c r="B19" s="17" t="s">
        <v>650</v>
      </c>
      <c r="C19" s="24" t="s">
        <v>822</v>
      </c>
      <c r="D19" s="19" t="s">
        <v>696</v>
      </c>
      <c r="E19" s="17" t="s">
        <v>739</v>
      </c>
      <c r="F19" s="21" t="s">
        <v>654</v>
      </c>
      <c r="G19" s="21" t="s">
        <v>740</v>
      </c>
      <c r="H19" s="22">
        <v>10</v>
      </c>
      <c r="I19" s="22">
        <v>10</v>
      </c>
      <c r="J19" s="17" t="s">
        <v>588</v>
      </c>
    </row>
    <row r="20" ht="28" customHeight="1" spans="1:10">
      <c r="A20" s="60" t="s">
        <v>721</v>
      </c>
      <c r="B20" s="55" t="s">
        <v>722</v>
      </c>
      <c r="C20" s="24" t="s">
        <v>778</v>
      </c>
      <c r="D20" s="19" t="s">
        <v>696</v>
      </c>
      <c r="E20" s="17" t="s">
        <v>739</v>
      </c>
      <c r="F20" s="21" t="s">
        <v>654</v>
      </c>
      <c r="G20" s="21" t="s">
        <v>740</v>
      </c>
      <c r="H20" s="22">
        <v>10</v>
      </c>
      <c r="I20" s="22">
        <v>10</v>
      </c>
      <c r="J20" s="17" t="s">
        <v>588</v>
      </c>
    </row>
    <row r="21" ht="28" customHeight="1" spans="1:10">
      <c r="A21" s="61"/>
      <c r="B21" s="57"/>
      <c r="C21" s="24" t="s">
        <v>723</v>
      </c>
      <c r="D21" s="19" t="s">
        <v>696</v>
      </c>
      <c r="E21" s="62" t="s">
        <v>901</v>
      </c>
      <c r="F21" s="21" t="s">
        <v>654</v>
      </c>
      <c r="G21" s="21" t="s">
        <v>740</v>
      </c>
      <c r="H21" s="22">
        <v>10</v>
      </c>
      <c r="I21" s="22">
        <v>10</v>
      </c>
      <c r="J21" s="17" t="s">
        <v>588</v>
      </c>
    </row>
    <row r="22" ht="28" customHeight="1" spans="1:10">
      <c r="A22" s="55" t="s">
        <v>657</v>
      </c>
      <c r="B22" s="55" t="s">
        <v>746</v>
      </c>
      <c r="C22" s="26" t="s">
        <v>699</v>
      </c>
      <c r="D22" s="19" t="s">
        <v>696</v>
      </c>
      <c r="E22" s="54" t="s">
        <v>770</v>
      </c>
      <c r="F22" s="21" t="s">
        <v>654</v>
      </c>
      <c r="G22" s="21" t="s">
        <v>748</v>
      </c>
      <c r="H22" s="22">
        <v>10</v>
      </c>
      <c r="I22" s="22">
        <v>10</v>
      </c>
      <c r="J22" s="17" t="s">
        <v>588</v>
      </c>
    </row>
    <row r="23" ht="28" customHeight="1" spans="1:10">
      <c r="A23" s="59"/>
      <c r="B23" s="59"/>
      <c r="C23" s="26" t="s">
        <v>656</v>
      </c>
      <c r="D23" s="19" t="s">
        <v>696</v>
      </c>
      <c r="E23" s="21" t="s">
        <v>770</v>
      </c>
      <c r="F23" s="21" t="s">
        <v>654</v>
      </c>
      <c r="G23" s="21" t="s">
        <v>748</v>
      </c>
      <c r="H23" s="22">
        <v>10</v>
      </c>
      <c r="I23" s="22">
        <v>10</v>
      </c>
      <c r="J23" s="17" t="s">
        <v>588</v>
      </c>
    </row>
    <row r="24" ht="28" customHeight="1" spans="1:10">
      <c r="A24" s="19" t="s">
        <v>729</v>
      </c>
      <c r="B24" s="19"/>
      <c r="C24" s="19"/>
      <c r="D24" s="19"/>
      <c r="E24" s="19"/>
      <c r="F24" s="19"/>
      <c r="G24" s="19"/>
      <c r="H24" s="19">
        <v>100</v>
      </c>
      <c r="I24" s="19">
        <v>100</v>
      </c>
      <c r="J24" s="6" t="s">
        <v>702</v>
      </c>
    </row>
    <row r="25" ht="28" customHeight="1" spans="1:10">
      <c r="A25" s="28" t="s">
        <v>749</v>
      </c>
      <c r="B25" s="28"/>
      <c r="C25" s="28"/>
      <c r="D25" s="28" t="s">
        <v>588</v>
      </c>
      <c r="E25" s="28"/>
      <c r="F25" s="28"/>
      <c r="G25" s="28"/>
      <c r="H25" s="28"/>
      <c r="I25" s="28"/>
      <c r="J25" s="28"/>
    </row>
    <row r="26" spans="1:10">
      <c r="A26" s="29" t="s">
        <v>661</v>
      </c>
      <c r="B26" s="29"/>
      <c r="C26" s="29"/>
      <c r="D26" s="29"/>
      <c r="E26" s="29"/>
      <c r="F26" s="29"/>
      <c r="G26" s="29"/>
      <c r="H26" s="29"/>
      <c r="I26" s="29"/>
      <c r="J26" s="29"/>
    </row>
    <row r="27" spans="1:10">
      <c r="A27" s="30" t="s">
        <v>662</v>
      </c>
      <c r="B27" s="30"/>
      <c r="C27" s="30"/>
      <c r="D27" s="30"/>
      <c r="E27" s="30"/>
      <c r="F27" s="30"/>
      <c r="G27" s="30"/>
      <c r="H27" s="30"/>
      <c r="I27" s="30"/>
      <c r="J27" s="30"/>
    </row>
    <row r="28" spans="1:10">
      <c r="A28" s="30" t="s">
        <v>663</v>
      </c>
      <c r="B28" s="30"/>
      <c r="C28" s="30"/>
      <c r="D28" s="30"/>
      <c r="E28" s="30"/>
      <c r="F28" s="30"/>
      <c r="G28" s="30"/>
      <c r="H28" s="30"/>
      <c r="I28" s="30"/>
      <c r="J28" s="30"/>
    </row>
    <row r="29" spans="1:10">
      <c r="A29" s="30" t="s">
        <v>703</v>
      </c>
      <c r="B29" s="30"/>
      <c r="C29" s="30"/>
      <c r="D29" s="30"/>
      <c r="E29" s="30"/>
      <c r="F29" s="30"/>
      <c r="G29" s="30"/>
      <c r="H29" s="30"/>
      <c r="I29" s="30"/>
      <c r="J29" s="30"/>
    </row>
    <row r="30" spans="1:10">
      <c r="A30" s="30" t="s">
        <v>704</v>
      </c>
      <c r="B30" s="30"/>
      <c r="C30" s="30"/>
      <c r="D30" s="30"/>
      <c r="E30" s="30"/>
      <c r="F30" s="30"/>
      <c r="G30" s="30"/>
      <c r="H30" s="30"/>
      <c r="I30" s="30"/>
      <c r="J30" s="30"/>
    </row>
    <row r="31" spans="1:10">
      <c r="A31" s="30" t="s">
        <v>705</v>
      </c>
      <c r="B31" s="30"/>
      <c r="C31" s="30"/>
      <c r="D31" s="30"/>
      <c r="E31" s="30"/>
      <c r="F31" s="30"/>
      <c r="G31" s="30"/>
      <c r="H31" s="30"/>
      <c r="I31" s="30"/>
      <c r="J31" s="30"/>
    </row>
    <row r="32" spans="1:10">
      <c r="A32" s="30" t="s">
        <v>706</v>
      </c>
      <c r="B32" s="30"/>
      <c r="C32" s="30"/>
      <c r="D32" s="30"/>
      <c r="E32" s="30"/>
      <c r="F32" s="30"/>
      <c r="G32" s="30"/>
      <c r="H32" s="30"/>
      <c r="I32" s="30"/>
      <c r="J32" s="30"/>
    </row>
  </sheetData>
  <mergeCells count="41">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G24"/>
    <mergeCell ref="A25:C25"/>
    <mergeCell ref="D25:J25"/>
    <mergeCell ref="A27:J27"/>
    <mergeCell ref="A28:J28"/>
    <mergeCell ref="A29:J29"/>
    <mergeCell ref="A30:J30"/>
    <mergeCell ref="A31:J31"/>
    <mergeCell ref="A32:J32"/>
    <mergeCell ref="A11:A12"/>
    <mergeCell ref="A15:A19"/>
    <mergeCell ref="A20:A21"/>
    <mergeCell ref="A22:A23"/>
    <mergeCell ref="B15:B16"/>
    <mergeCell ref="B17:B18"/>
    <mergeCell ref="B20:B21"/>
    <mergeCell ref="B22:B23"/>
    <mergeCell ref="G13:G14"/>
    <mergeCell ref="H13:H14"/>
    <mergeCell ref="I13:I14"/>
    <mergeCell ref="J13:J14"/>
    <mergeCell ref="A6:B10"/>
  </mergeCells>
  <pageMargins left="0.75" right="0.75" top="1" bottom="1" header="0.5" footer="0.5"/>
  <pageSetup paperSize="9" orientation="portrait"/>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topLeftCell="A22" workbookViewId="0">
      <selection activeCell="N25" sqref="N25"/>
    </sheetView>
  </sheetViews>
  <sheetFormatPr defaultColWidth="9" defaultRowHeight="13.5"/>
  <cols>
    <col min="3" max="3" width="13" customWidth="1"/>
    <col min="4" max="4" width="10.125"/>
    <col min="5" max="5" width="9.625" customWidth="1"/>
    <col min="6" max="6" width="10.875" customWidth="1"/>
    <col min="7" max="7" width="9.5" customWidth="1"/>
    <col min="10" max="10" width="10.875" customWidth="1"/>
  </cols>
  <sheetData>
    <row r="1" ht="22.5" spans="1:10">
      <c r="A1" s="1" t="s">
        <v>665</v>
      </c>
      <c r="B1" s="1"/>
      <c r="C1" s="1"/>
      <c r="D1" s="1"/>
      <c r="E1" s="1"/>
      <c r="F1" s="1"/>
      <c r="G1" s="1"/>
      <c r="H1" s="1"/>
      <c r="I1" s="1"/>
      <c r="J1" s="1"/>
    </row>
    <row r="2" ht="22.5" spans="1:10">
      <c r="A2" s="1"/>
      <c r="B2" s="1"/>
      <c r="C2" s="1"/>
      <c r="D2" s="1"/>
      <c r="E2" s="1"/>
      <c r="F2" s="1"/>
      <c r="G2" s="1"/>
      <c r="H2" s="1"/>
      <c r="I2" s="31" t="s">
        <v>666</v>
      </c>
      <c r="J2" s="31"/>
    </row>
    <row r="3" ht="22.5" spans="1:10">
      <c r="A3" s="1"/>
      <c r="B3" s="1"/>
      <c r="C3" s="1"/>
      <c r="D3" s="1"/>
      <c r="E3" s="1"/>
      <c r="F3" s="1"/>
      <c r="G3" s="1"/>
      <c r="H3" s="1"/>
      <c r="I3" s="31" t="s">
        <v>3</v>
      </c>
      <c r="J3" s="31"/>
    </row>
    <row r="4" ht="25" customHeight="1" spans="1:10">
      <c r="A4" s="2" t="s">
        <v>667</v>
      </c>
      <c r="B4" s="2"/>
      <c r="C4" s="3" t="s">
        <v>902</v>
      </c>
      <c r="D4" s="3"/>
      <c r="E4" s="3"/>
      <c r="F4" s="3"/>
      <c r="G4" s="3"/>
      <c r="H4" s="3"/>
      <c r="I4" s="3"/>
      <c r="J4" s="3"/>
    </row>
    <row r="5" ht="25" customHeight="1" spans="1:10">
      <c r="A5" s="2" t="s">
        <v>669</v>
      </c>
      <c r="B5" s="2"/>
      <c r="C5" s="4" t="s">
        <v>593</v>
      </c>
      <c r="D5" s="4"/>
      <c r="E5" s="4"/>
      <c r="F5" s="2" t="s">
        <v>670</v>
      </c>
      <c r="G5" s="3" t="s">
        <v>593</v>
      </c>
      <c r="H5" s="3"/>
      <c r="I5" s="3"/>
      <c r="J5" s="3"/>
    </row>
    <row r="6" ht="25" customHeight="1" spans="1:10">
      <c r="A6" s="2" t="s">
        <v>671</v>
      </c>
      <c r="B6" s="2"/>
      <c r="C6" s="2"/>
      <c r="D6" s="2" t="s">
        <v>672</v>
      </c>
      <c r="E6" s="2" t="s">
        <v>506</v>
      </c>
      <c r="F6" s="2" t="s">
        <v>673</v>
      </c>
      <c r="G6" s="2" t="s">
        <v>674</v>
      </c>
      <c r="H6" s="2" t="s">
        <v>675</v>
      </c>
      <c r="I6" s="2" t="s">
        <v>676</v>
      </c>
      <c r="J6" s="2"/>
    </row>
    <row r="7" ht="25" customHeight="1" spans="1:10">
      <c r="A7" s="2"/>
      <c r="B7" s="2"/>
      <c r="C7" s="5" t="s">
        <v>677</v>
      </c>
      <c r="D7" s="6">
        <f t="shared" ref="D7:F7" si="0">D9+D8</f>
        <v>33582664</v>
      </c>
      <c r="E7" s="6">
        <f t="shared" si="0"/>
        <v>33582664</v>
      </c>
      <c r="F7" s="6">
        <f t="shared" si="0"/>
        <v>33582664</v>
      </c>
      <c r="G7" s="2">
        <v>10</v>
      </c>
      <c r="H7" s="7">
        <f>F7/E7</f>
        <v>1</v>
      </c>
      <c r="I7" s="32">
        <v>10</v>
      </c>
      <c r="J7" s="32"/>
    </row>
    <row r="8" ht="30" customHeight="1" spans="1:10">
      <c r="A8" s="2"/>
      <c r="B8" s="2"/>
      <c r="C8" s="5" t="s">
        <v>678</v>
      </c>
      <c r="D8" s="6">
        <v>33582664</v>
      </c>
      <c r="E8" s="6">
        <v>33582664</v>
      </c>
      <c r="F8" s="38">
        <v>33582664</v>
      </c>
      <c r="G8" s="2" t="s">
        <v>510</v>
      </c>
      <c r="H8" s="7">
        <f>F8/E8</f>
        <v>1</v>
      </c>
      <c r="I8" s="9" t="s">
        <v>510</v>
      </c>
      <c r="J8" s="9"/>
    </row>
    <row r="9" ht="25" customHeight="1" spans="1:10">
      <c r="A9" s="2"/>
      <c r="B9" s="2"/>
      <c r="C9" s="8" t="s">
        <v>679</v>
      </c>
      <c r="D9" s="6"/>
      <c r="E9" s="6"/>
      <c r="F9" s="6"/>
      <c r="G9" s="2" t="s">
        <v>510</v>
      </c>
      <c r="H9" s="7"/>
      <c r="I9" s="9" t="s">
        <v>510</v>
      </c>
      <c r="J9" s="9"/>
    </row>
    <row r="10" ht="25" customHeight="1" spans="1:10">
      <c r="A10" s="2"/>
      <c r="B10" s="2"/>
      <c r="C10" s="5" t="s">
        <v>624</v>
      </c>
      <c r="D10" s="9" t="s">
        <v>510</v>
      </c>
      <c r="E10" s="9" t="s">
        <v>510</v>
      </c>
      <c r="F10" s="9" t="s">
        <v>510</v>
      </c>
      <c r="G10" s="2" t="s">
        <v>510</v>
      </c>
      <c r="H10" s="10"/>
      <c r="I10" s="9" t="s">
        <v>510</v>
      </c>
      <c r="J10" s="9"/>
    </row>
    <row r="11" ht="25" customHeight="1" spans="1:10">
      <c r="A11" s="2" t="s">
        <v>680</v>
      </c>
      <c r="B11" s="2" t="s">
        <v>681</v>
      </c>
      <c r="C11" s="2"/>
      <c r="D11" s="2"/>
      <c r="E11" s="2"/>
      <c r="F11" s="9" t="s">
        <v>606</v>
      </c>
      <c r="G11" s="9"/>
      <c r="H11" s="9"/>
      <c r="I11" s="9"/>
      <c r="J11" s="9"/>
    </row>
    <row r="12" ht="44" customHeight="1" spans="1:10">
      <c r="A12" s="2"/>
      <c r="B12" s="11" t="s">
        <v>903</v>
      </c>
      <c r="C12" s="12"/>
      <c r="D12" s="12"/>
      <c r="E12" s="13"/>
      <c r="F12" s="9" t="s">
        <v>683</v>
      </c>
      <c r="G12" s="9"/>
      <c r="H12" s="9"/>
      <c r="I12" s="9"/>
      <c r="J12" s="9"/>
    </row>
    <row r="13" s="37" customFormat="1" ht="22" customHeight="1" spans="1:10">
      <c r="A13" s="39" t="s">
        <v>684</v>
      </c>
      <c r="B13" s="40"/>
      <c r="C13" s="41"/>
      <c r="D13" s="39" t="s">
        <v>685</v>
      </c>
      <c r="E13" s="40"/>
      <c r="F13" s="41"/>
      <c r="G13" s="42" t="s">
        <v>635</v>
      </c>
      <c r="H13" s="42" t="s">
        <v>674</v>
      </c>
      <c r="I13" s="42" t="s">
        <v>676</v>
      </c>
      <c r="J13" s="42" t="s">
        <v>636</v>
      </c>
    </row>
    <row r="14" s="37" customFormat="1" ht="22" customHeight="1" spans="1:10">
      <c r="A14" s="2" t="s">
        <v>629</v>
      </c>
      <c r="B14" s="2" t="s">
        <v>630</v>
      </c>
      <c r="C14" s="2" t="s">
        <v>631</v>
      </c>
      <c r="D14" s="2" t="s">
        <v>632</v>
      </c>
      <c r="E14" s="2" t="s">
        <v>633</v>
      </c>
      <c r="F14" s="43" t="s">
        <v>634</v>
      </c>
      <c r="G14" s="44"/>
      <c r="H14" s="44"/>
      <c r="I14" s="44"/>
      <c r="J14" s="44"/>
    </row>
    <row r="15" s="37" customFormat="1" ht="12" spans="1:10">
      <c r="A15" s="45" t="s">
        <v>637</v>
      </c>
      <c r="B15" s="17" t="s">
        <v>638</v>
      </c>
      <c r="C15" s="46" t="s">
        <v>904</v>
      </c>
      <c r="D15" s="47" t="s">
        <v>905</v>
      </c>
      <c r="E15" s="21" t="s">
        <v>739</v>
      </c>
      <c r="F15" s="21" t="s">
        <v>654</v>
      </c>
      <c r="G15" s="48">
        <v>1</v>
      </c>
      <c r="H15" s="22">
        <v>10</v>
      </c>
      <c r="I15" s="22">
        <v>10</v>
      </c>
      <c r="J15" s="17" t="s">
        <v>588</v>
      </c>
    </row>
    <row r="16" s="37" customFormat="1" ht="12" spans="1:10">
      <c r="A16" s="45"/>
      <c r="B16" s="17"/>
      <c r="C16" s="49"/>
      <c r="D16" s="50"/>
      <c r="E16" s="21"/>
      <c r="F16" s="21"/>
      <c r="G16" s="48"/>
      <c r="H16" s="22"/>
      <c r="I16" s="22"/>
      <c r="J16" s="17"/>
    </row>
    <row r="17" s="37" customFormat="1" ht="32" customHeight="1" spans="1:10">
      <c r="A17" s="45"/>
      <c r="B17" s="17" t="s">
        <v>716</v>
      </c>
      <c r="C17" s="51" t="s">
        <v>906</v>
      </c>
      <c r="D17" s="19" t="s">
        <v>696</v>
      </c>
      <c r="E17" s="52">
        <v>8736</v>
      </c>
      <c r="F17" s="21" t="s">
        <v>647</v>
      </c>
      <c r="G17" s="53">
        <v>1</v>
      </c>
      <c r="H17" s="22">
        <v>5</v>
      </c>
      <c r="I17" s="22">
        <v>5</v>
      </c>
      <c r="J17" s="17" t="s">
        <v>588</v>
      </c>
    </row>
    <row r="18" s="37" customFormat="1" ht="52" customHeight="1" spans="1:10">
      <c r="A18" s="45"/>
      <c r="B18" s="17"/>
      <c r="C18" s="51" t="s">
        <v>907</v>
      </c>
      <c r="D18" s="19" t="s">
        <v>696</v>
      </c>
      <c r="E18" s="52">
        <v>728</v>
      </c>
      <c r="F18" s="21" t="s">
        <v>647</v>
      </c>
      <c r="G18" s="53">
        <v>1</v>
      </c>
      <c r="H18" s="22">
        <v>5</v>
      </c>
      <c r="I18" s="22">
        <v>5</v>
      </c>
      <c r="J18" s="17" t="s">
        <v>588</v>
      </c>
    </row>
    <row r="19" s="37" customFormat="1" ht="48" customHeight="1" spans="1:10">
      <c r="A19" s="45"/>
      <c r="B19" s="17"/>
      <c r="C19" s="51" t="s">
        <v>908</v>
      </c>
      <c r="D19" s="19" t="s">
        <v>696</v>
      </c>
      <c r="E19" s="52">
        <v>500</v>
      </c>
      <c r="F19" s="21" t="s">
        <v>647</v>
      </c>
      <c r="G19" s="53">
        <v>1</v>
      </c>
      <c r="H19" s="22">
        <v>5</v>
      </c>
      <c r="I19" s="22">
        <v>5</v>
      </c>
      <c r="J19" s="17" t="s">
        <v>588</v>
      </c>
    </row>
    <row r="20" s="37" customFormat="1" ht="50" customHeight="1" spans="1:10">
      <c r="A20" s="45"/>
      <c r="B20" s="17"/>
      <c r="C20" s="51" t="s">
        <v>909</v>
      </c>
      <c r="D20" s="19" t="s">
        <v>696</v>
      </c>
      <c r="E20" s="52">
        <v>300</v>
      </c>
      <c r="F20" s="21" t="s">
        <v>647</v>
      </c>
      <c r="G20" s="53">
        <v>1</v>
      </c>
      <c r="H20" s="22">
        <v>5</v>
      </c>
      <c r="I20" s="22">
        <v>5</v>
      </c>
      <c r="J20" s="17" t="s">
        <v>588</v>
      </c>
    </row>
    <row r="21" s="37" customFormat="1" ht="36" customHeight="1" spans="1:10">
      <c r="A21" s="45"/>
      <c r="B21" s="17"/>
      <c r="C21" s="51" t="s">
        <v>910</v>
      </c>
      <c r="D21" s="19" t="s">
        <v>696</v>
      </c>
      <c r="E21" s="52">
        <v>6038</v>
      </c>
      <c r="F21" s="21" t="s">
        <v>647</v>
      </c>
      <c r="G21" s="53">
        <v>1</v>
      </c>
      <c r="H21" s="22">
        <v>5</v>
      </c>
      <c r="I21" s="22">
        <v>5</v>
      </c>
      <c r="J21" s="17" t="s">
        <v>588</v>
      </c>
    </row>
    <row r="22" s="37" customFormat="1" ht="46" customHeight="1" spans="1:10">
      <c r="A22" s="45"/>
      <c r="B22" s="17"/>
      <c r="C22" s="51" t="s">
        <v>911</v>
      </c>
      <c r="D22" s="19" t="s">
        <v>696</v>
      </c>
      <c r="E22" s="52">
        <v>504</v>
      </c>
      <c r="F22" s="21" t="s">
        <v>647</v>
      </c>
      <c r="G22" s="53">
        <v>1</v>
      </c>
      <c r="H22" s="22">
        <v>5</v>
      </c>
      <c r="I22" s="22">
        <v>5</v>
      </c>
      <c r="J22" s="17" t="s">
        <v>588</v>
      </c>
    </row>
    <row r="23" s="37" customFormat="1" ht="48" customHeight="1" spans="1:10">
      <c r="A23" s="45"/>
      <c r="B23" s="17"/>
      <c r="C23" s="51" t="s">
        <v>912</v>
      </c>
      <c r="D23" s="19" t="s">
        <v>696</v>
      </c>
      <c r="E23" s="52">
        <v>305</v>
      </c>
      <c r="F23" s="21" t="s">
        <v>647</v>
      </c>
      <c r="G23" s="53">
        <v>1</v>
      </c>
      <c r="H23" s="22">
        <v>5</v>
      </c>
      <c r="I23" s="22">
        <v>5</v>
      </c>
      <c r="J23" s="17" t="s">
        <v>588</v>
      </c>
    </row>
    <row r="24" s="37" customFormat="1" ht="48" customHeight="1" spans="1:10">
      <c r="A24" s="45"/>
      <c r="B24" s="17"/>
      <c r="C24" s="51" t="s">
        <v>913</v>
      </c>
      <c r="D24" s="19" t="s">
        <v>696</v>
      </c>
      <c r="E24" s="52">
        <v>215</v>
      </c>
      <c r="F24" s="21" t="s">
        <v>647</v>
      </c>
      <c r="G24" s="53">
        <v>1</v>
      </c>
      <c r="H24" s="22">
        <v>5</v>
      </c>
      <c r="I24" s="22">
        <v>5</v>
      </c>
      <c r="J24" s="17" t="s">
        <v>588</v>
      </c>
    </row>
    <row r="25" s="37" customFormat="1" ht="38" customHeight="1" spans="1:10">
      <c r="A25" s="45"/>
      <c r="B25" s="17" t="s">
        <v>650</v>
      </c>
      <c r="C25" s="24" t="s">
        <v>822</v>
      </c>
      <c r="D25" s="19" t="s">
        <v>696</v>
      </c>
      <c r="E25" s="17" t="s">
        <v>739</v>
      </c>
      <c r="F25" s="21" t="s">
        <v>654</v>
      </c>
      <c r="G25" s="21" t="s">
        <v>740</v>
      </c>
      <c r="H25" s="22">
        <v>5</v>
      </c>
      <c r="I25" s="22">
        <v>5</v>
      </c>
      <c r="J25" s="17" t="s">
        <v>588</v>
      </c>
    </row>
    <row r="26" s="37" customFormat="1" ht="32" customHeight="1" spans="1:10">
      <c r="A26" s="17" t="s">
        <v>721</v>
      </c>
      <c r="B26" s="17" t="s">
        <v>722</v>
      </c>
      <c r="C26" s="51" t="s">
        <v>914</v>
      </c>
      <c r="D26" s="19" t="s">
        <v>696</v>
      </c>
      <c r="E26" s="52" t="s">
        <v>915</v>
      </c>
      <c r="F26" s="21" t="s">
        <v>654</v>
      </c>
      <c r="G26" s="21" t="s">
        <v>740</v>
      </c>
      <c r="H26" s="22">
        <v>5</v>
      </c>
      <c r="I26" s="22">
        <v>5</v>
      </c>
      <c r="J26" s="17" t="s">
        <v>588</v>
      </c>
    </row>
    <row r="27" s="37" customFormat="1" ht="32" customHeight="1" spans="1:10">
      <c r="A27" s="17"/>
      <c r="B27" s="17"/>
      <c r="C27" s="51" t="s">
        <v>916</v>
      </c>
      <c r="D27" s="19" t="s">
        <v>696</v>
      </c>
      <c r="E27" s="52" t="s">
        <v>791</v>
      </c>
      <c r="F27" s="21" t="s">
        <v>654</v>
      </c>
      <c r="G27" s="21" t="s">
        <v>740</v>
      </c>
      <c r="H27" s="22">
        <v>10</v>
      </c>
      <c r="I27" s="22">
        <v>10</v>
      </c>
      <c r="J27" s="17" t="s">
        <v>588</v>
      </c>
    </row>
    <row r="28" s="37" customFormat="1" ht="26" customHeight="1" spans="1:10">
      <c r="A28" s="17" t="s">
        <v>657</v>
      </c>
      <c r="B28" s="17" t="s">
        <v>746</v>
      </c>
      <c r="C28" s="26" t="s">
        <v>699</v>
      </c>
      <c r="D28" s="19" t="s">
        <v>696</v>
      </c>
      <c r="E28" s="54" t="s">
        <v>770</v>
      </c>
      <c r="F28" s="21" t="s">
        <v>654</v>
      </c>
      <c r="G28" s="21" t="s">
        <v>748</v>
      </c>
      <c r="H28" s="22">
        <v>10</v>
      </c>
      <c r="I28" s="22">
        <v>10</v>
      </c>
      <c r="J28" s="17" t="s">
        <v>588</v>
      </c>
    </row>
    <row r="29" s="37" customFormat="1" ht="39" customHeight="1" spans="1:10">
      <c r="A29" s="17"/>
      <c r="B29" s="17"/>
      <c r="C29" s="26" t="s">
        <v>656</v>
      </c>
      <c r="D29" s="19" t="s">
        <v>696</v>
      </c>
      <c r="E29" s="21" t="s">
        <v>770</v>
      </c>
      <c r="F29" s="21" t="s">
        <v>654</v>
      </c>
      <c r="G29" s="21" t="s">
        <v>748</v>
      </c>
      <c r="H29" s="22">
        <v>10</v>
      </c>
      <c r="I29" s="22">
        <v>10</v>
      </c>
      <c r="J29" s="17" t="s">
        <v>588</v>
      </c>
    </row>
    <row r="30" s="37" customFormat="1" ht="24" spans="1:10">
      <c r="A30" s="19" t="s">
        <v>729</v>
      </c>
      <c r="B30" s="19"/>
      <c r="C30" s="19"/>
      <c r="D30" s="19"/>
      <c r="E30" s="19"/>
      <c r="F30" s="19"/>
      <c r="G30" s="19"/>
      <c r="H30" s="19">
        <v>100</v>
      </c>
      <c r="I30" s="19">
        <v>100</v>
      </c>
      <c r="J30" s="6" t="s">
        <v>702</v>
      </c>
    </row>
    <row r="31" s="37" customFormat="1" ht="28" customHeight="1" spans="1:10">
      <c r="A31" s="28" t="s">
        <v>749</v>
      </c>
      <c r="B31" s="28"/>
      <c r="C31" s="28"/>
      <c r="D31" s="28" t="s">
        <v>588</v>
      </c>
      <c r="E31" s="28"/>
      <c r="F31" s="28"/>
      <c r="G31" s="28"/>
      <c r="H31" s="28"/>
      <c r="I31" s="28"/>
      <c r="J31" s="28"/>
    </row>
    <row r="32" spans="1:10">
      <c r="A32" s="29" t="s">
        <v>661</v>
      </c>
      <c r="B32" s="29"/>
      <c r="C32" s="29"/>
      <c r="D32" s="29"/>
      <c r="E32" s="29"/>
      <c r="F32" s="29"/>
      <c r="G32" s="29"/>
      <c r="H32" s="29"/>
      <c r="I32" s="29"/>
      <c r="J32" s="29"/>
    </row>
    <row r="33" spans="1:10">
      <c r="A33" s="30" t="s">
        <v>662</v>
      </c>
      <c r="B33" s="30"/>
      <c r="C33" s="30"/>
      <c r="D33" s="30"/>
      <c r="E33" s="30"/>
      <c r="F33" s="30"/>
      <c r="G33" s="30"/>
      <c r="H33" s="30"/>
      <c r="I33" s="30"/>
      <c r="J33" s="30"/>
    </row>
    <row r="34" spans="1:10">
      <c r="A34" s="30" t="s">
        <v>663</v>
      </c>
      <c r="B34" s="30"/>
      <c r="C34" s="30"/>
      <c r="D34" s="30"/>
      <c r="E34" s="30"/>
      <c r="F34" s="30"/>
      <c r="G34" s="30"/>
      <c r="H34" s="30"/>
      <c r="I34" s="30"/>
      <c r="J34" s="30"/>
    </row>
    <row r="35" spans="1:10">
      <c r="A35" s="30" t="s">
        <v>703</v>
      </c>
      <c r="B35" s="30"/>
      <c r="C35" s="30"/>
      <c r="D35" s="30"/>
      <c r="E35" s="30"/>
      <c r="F35" s="30"/>
      <c r="G35" s="30"/>
      <c r="H35" s="30"/>
      <c r="I35" s="30"/>
      <c r="J35" s="30"/>
    </row>
    <row r="36" spans="1:10">
      <c r="A36" s="30" t="s">
        <v>704</v>
      </c>
      <c r="B36" s="30"/>
      <c r="C36" s="30"/>
      <c r="D36" s="30"/>
      <c r="E36" s="30"/>
      <c r="F36" s="30"/>
      <c r="G36" s="30"/>
      <c r="H36" s="30"/>
      <c r="I36" s="30"/>
      <c r="J36" s="30"/>
    </row>
    <row r="37" spans="1:10">
      <c r="A37" s="30" t="s">
        <v>705</v>
      </c>
      <c r="B37" s="30"/>
      <c r="C37" s="30"/>
      <c r="D37" s="30"/>
      <c r="E37" s="30"/>
      <c r="F37" s="30"/>
      <c r="G37" s="30"/>
      <c r="H37" s="30"/>
      <c r="I37" s="30"/>
      <c r="J37" s="30"/>
    </row>
    <row r="38" spans="1:10">
      <c r="A38" s="30" t="s">
        <v>706</v>
      </c>
      <c r="B38" s="30"/>
      <c r="C38" s="30"/>
      <c r="D38" s="30"/>
      <c r="E38" s="30"/>
      <c r="F38" s="30"/>
      <c r="G38" s="30"/>
      <c r="H38" s="30"/>
      <c r="I38" s="30"/>
      <c r="J38" s="30"/>
    </row>
  </sheetData>
  <mergeCells count="49">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30:G30"/>
    <mergeCell ref="A31:C31"/>
    <mergeCell ref="D31:J31"/>
    <mergeCell ref="A33:J33"/>
    <mergeCell ref="A34:J34"/>
    <mergeCell ref="A35:J35"/>
    <mergeCell ref="A36:J36"/>
    <mergeCell ref="A37:J37"/>
    <mergeCell ref="A38:J38"/>
    <mergeCell ref="A11:A12"/>
    <mergeCell ref="A15:A25"/>
    <mergeCell ref="A26:A27"/>
    <mergeCell ref="A28:A29"/>
    <mergeCell ref="B15:B16"/>
    <mergeCell ref="B17:B24"/>
    <mergeCell ref="B26:B27"/>
    <mergeCell ref="B28:B29"/>
    <mergeCell ref="C15:C16"/>
    <mergeCell ref="D15:D16"/>
    <mergeCell ref="E15:E16"/>
    <mergeCell ref="F15:F16"/>
    <mergeCell ref="G13:G14"/>
    <mergeCell ref="G15:G16"/>
    <mergeCell ref="H13:H14"/>
    <mergeCell ref="H15:H16"/>
    <mergeCell ref="I13:I14"/>
    <mergeCell ref="I15:I16"/>
    <mergeCell ref="J13:J14"/>
    <mergeCell ref="J15:J16"/>
    <mergeCell ref="A6:B10"/>
  </mergeCells>
  <pageMargins left="0.75" right="0.75" top="1" bottom="1" header="0.5" footer="0.5"/>
  <pageSetup paperSize="9" orientation="portrait"/>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topLeftCell="A16" workbookViewId="0">
      <selection activeCell="H15" sqref="H15:H23"/>
    </sheetView>
  </sheetViews>
  <sheetFormatPr defaultColWidth="9" defaultRowHeight="13.5"/>
  <cols>
    <col min="3" max="3" width="13" customWidth="1"/>
    <col min="4" max="4" width="10.125"/>
    <col min="5" max="5" width="9.625" customWidth="1"/>
    <col min="6" max="6" width="10.875" customWidth="1"/>
    <col min="7" max="7" width="9.5" customWidth="1"/>
    <col min="10" max="10" width="10.875" customWidth="1"/>
  </cols>
  <sheetData>
    <row r="1" ht="22.5" spans="1:10">
      <c r="A1" s="1" t="s">
        <v>665</v>
      </c>
      <c r="B1" s="1"/>
      <c r="C1" s="1"/>
      <c r="D1" s="1"/>
      <c r="E1" s="1"/>
      <c r="F1" s="1"/>
      <c r="G1" s="1"/>
      <c r="H1" s="1"/>
      <c r="I1" s="1"/>
      <c r="J1" s="1"/>
    </row>
    <row r="2" ht="22.5" spans="1:10">
      <c r="A2" s="1"/>
      <c r="B2" s="1"/>
      <c r="C2" s="1"/>
      <c r="D2" s="1"/>
      <c r="E2" s="1"/>
      <c r="F2" s="1"/>
      <c r="G2" s="1"/>
      <c r="H2" s="1"/>
      <c r="I2" s="31" t="s">
        <v>666</v>
      </c>
      <c r="J2" s="31"/>
    </row>
    <row r="3" ht="22.5" spans="1:10">
      <c r="A3" s="1"/>
      <c r="B3" s="1"/>
      <c r="C3" s="1"/>
      <c r="D3" s="1"/>
      <c r="E3" s="1"/>
      <c r="F3" s="1"/>
      <c r="G3" s="1"/>
      <c r="H3" s="1"/>
      <c r="I3" s="31" t="s">
        <v>3</v>
      </c>
      <c r="J3" s="31"/>
    </row>
    <row r="4" ht="25" customHeight="1" spans="1:10">
      <c r="A4" s="2" t="s">
        <v>667</v>
      </c>
      <c r="B4" s="2"/>
      <c r="C4" s="3" t="s">
        <v>917</v>
      </c>
      <c r="D4" s="3"/>
      <c r="E4" s="3"/>
      <c r="F4" s="3"/>
      <c r="G4" s="3"/>
      <c r="H4" s="3"/>
      <c r="I4" s="3"/>
      <c r="J4" s="3"/>
    </row>
    <row r="5" ht="25" customHeight="1" spans="1:10">
      <c r="A5" s="2" t="s">
        <v>669</v>
      </c>
      <c r="B5" s="2"/>
      <c r="C5" s="4" t="s">
        <v>593</v>
      </c>
      <c r="D5" s="4"/>
      <c r="E5" s="4"/>
      <c r="F5" s="2" t="s">
        <v>670</v>
      </c>
      <c r="G5" s="3" t="s">
        <v>593</v>
      </c>
      <c r="H5" s="3"/>
      <c r="I5" s="3"/>
      <c r="J5" s="3"/>
    </row>
    <row r="6" ht="25" customHeight="1" spans="1:10">
      <c r="A6" s="2" t="s">
        <v>671</v>
      </c>
      <c r="B6" s="2"/>
      <c r="C6" s="2"/>
      <c r="D6" s="2" t="s">
        <v>672</v>
      </c>
      <c r="E6" s="2" t="s">
        <v>506</v>
      </c>
      <c r="F6" s="2" t="s">
        <v>673</v>
      </c>
      <c r="G6" s="2" t="s">
        <v>674</v>
      </c>
      <c r="H6" s="2" t="s">
        <v>675</v>
      </c>
      <c r="I6" s="2" t="s">
        <v>676</v>
      </c>
      <c r="J6" s="2"/>
    </row>
    <row r="7" ht="25" customHeight="1" spans="1:10">
      <c r="A7" s="2"/>
      <c r="B7" s="2"/>
      <c r="C7" s="5" t="s">
        <v>677</v>
      </c>
      <c r="D7" s="6">
        <f t="shared" ref="D7:F7" si="0">D9+D8</f>
        <v>2217902.05</v>
      </c>
      <c r="E7" s="6">
        <f t="shared" si="0"/>
        <v>2217902.05</v>
      </c>
      <c r="F7" s="6">
        <f t="shared" si="0"/>
        <v>2217902.05</v>
      </c>
      <c r="G7" s="2">
        <v>10</v>
      </c>
      <c r="H7" s="7">
        <f t="shared" ref="H7:H9" si="1">F7/E7</f>
        <v>1</v>
      </c>
      <c r="I7" s="32">
        <v>10</v>
      </c>
      <c r="J7" s="32"/>
    </row>
    <row r="8" ht="28" customHeight="1" spans="1:10">
      <c r="A8" s="2"/>
      <c r="B8" s="2"/>
      <c r="C8" s="5" t="s">
        <v>678</v>
      </c>
      <c r="D8" s="6">
        <v>2127349.96</v>
      </c>
      <c r="E8" s="6">
        <v>2127349.96</v>
      </c>
      <c r="F8" s="6">
        <v>2127349.96</v>
      </c>
      <c r="G8" s="2" t="s">
        <v>510</v>
      </c>
      <c r="H8" s="7">
        <f t="shared" si="1"/>
        <v>1</v>
      </c>
      <c r="I8" s="9" t="s">
        <v>510</v>
      </c>
      <c r="J8" s="9"/>
    </row>
    <row r="9" ht="25" customHeight="1" spans="1:10">
      <c r="A9" s="2"/>
      <c r="B9" s="2"/>
      <c r="C9" s="8" t="s">
        <v>679</v>
      </c>
      <c r="D9" s="6">
        <v>90552.09</v>
      </c>
      <c r="E9" s="6">
        <v>90552.09</v>
      </c>
      <c r="F9" s="6">
        <v>90552.09</v>
      </c>
      <c r="G9" s="2" t="s">
        <v>510</v>
      </c>
      <c r="H9" s="7">
        <f t="shared" si="1"/>
        <v>1</v>
      </c>
      <c r="I9" s="9" t="s">
        <v>510</v>
      </c>
      <c r="J9" s="9"/>
    </row>
    <row r="10" ht="25" customHeight="1" spans="1:10">
      <c r="A10" s="2"/>
      <c r="B10" s="2"/>
      <c r="C10" s="5" t="s">
        <v>624</v>
      </c>
      <c r="D10" s="9" t="s">
        <v>510</v>
      </c>
      <c r="E10" s="9" t="s">
        <v>510</v>
      </c>
      <c r="F10" s="9" t="s">
        <v>510</v>
      </c>
      <c r="G10" s="2" t="s">
        <v>510</v>
      </c>
      <c r="H10" s="10"/>
      <c r="I10" s="9" t="s">
        <v>510</v>
      </c>
      <c r="J10" s="9"/>
    </row>
    <row r="11" ht="25" customHeight="1" spans="1:10">
      <c r="A11" s="2" t="s">
        <v>680</v>
      </c>
      <c r="B11" s="2" t="s">
        <v>681</v>
      </c>
      <c r="C11" s="2"/>
      <c r="D11" s="2"/>
      <c r="E11" s="2"/>
      <c r="F11" s="9" t="s">
        <v>606</v>
      </c>
      <c r="G11" s="9"/>
      <c r="H11" s="9"/>
      <c r="I11" s="9"/>
      <c r="J11" s="9"/>
    </row>
    <row r="12" ht="111" customHeight="1" spans="1:10">
      <c r="A12" s="2"/>
      <c r="B12" s="11" t="s">
        <v>918</v>
      </c>
      <c r="C12" s="12"/>
      <c r="D12" s="12"/>
      <c r="E12" s="13"/>
      <c r="F12" s="9" t="s">
        <v>683</v>
      </c>
      <c r="G12" s="9"/>
      <c r="H12" s="9"/>
      <c r="I12" s="9"/>
      <c r="J12" s="9"/>
    </row>
    <row r="13" ht="24" customHeight="1" spans="1:10">
      <c r="A13" s="14" t="s">
        <v>684</v>
      </c>
      <c r="B13" s="14"/>
      <c r="C13" s="14"/>
      <c r="D13" s="14" t="s">
        <v>685</v>
      </c>
      <c r="E13" s="14"/>
      <c r="F13" s="14"/>
      <c r="G13" s="14" t="s">
        <v>635</v>
      </c>
      <c r="H13" s="14" t="s">
        <v>674</v>
      </c>
      <c r="I13" s="14" t="s">
        <v>676</v>
      </c>
      <c r="J13" s="14" t="s">
        <v>636</v>
      </c>
    </row>
    <row r="14" ht="23" customHeight="1" spans="1:10">
      <c r="A14" s="15" t="s">
        <v>629</v>
      </c>
      <c r="B14" s="15" t="s">
        <v>630</v>
      </c>
      <c r="C14" s="15" t="s">
        <v>631</v>
      </c>
      <c r="D14" s="15" t="s">
        <v>632</v>
      </c>
      <c r="E14" s="15" t="s">
        <v>633</v>
      </c>
      <c r="F14" s="14" t="s">
        <v>634</v>
      </c>
      <c r="G14" s="14"/>
      <c r="H14" s="14"/>
      <c r="I14" s="14"/>
      <c r="J14" s="14"/>
    </row>
    <row r="15" ht="30" customHeight="1" spans="1:10">
      <c r="A15" s="16" t="s">
        <v>637</v>
      </c>
      <c r="B15" s="17" t="s">
        <v>638</v>
      </c>
      <c r="C15" s="18" t="s">
        <v>919</v>
      </c>
      <c r="D15" s="19" t="s">
        <v>882</v>
      </c>
      <c r="E15" s="20">
        <v>3019</v>
      </c>
      <c r="F15" s="21" t="s">
        <v>647</v>
      </c>
      <c r="G15" s="20" t="s">
        <v>920</v>
      </c>
      <c r="H15" s="22">
        <v>10</v>
      </c>
      <c r="I15" s="22">
        <v>10</v>
      </c>
      <c r="J15" s="17" t="s">
        <v>588</v>
      </c>
    </row>
    <row r="16" ht="41" customHeight="1" spans="1:10">
      <c r="A16" s="16"/>
      <c r="B16" s="17"/>
      <c r="C16" s="18" t="s">
        <v>921</v>
      </c>
      <c r="D16" s="19" t="s">
        <v>882</v>
      </c>
      <c r="E16" s="20">
        <v>2</v>
      </c>
      <c r="F16" s="21" t="s">
        <v>735</v>
      </c>
      <c r="G16" s="20" t="s">
        <v>922</v>
      </c>
      <c r="H16" s="22">
        <v>10</v>
      </c>
      <c r="I16" s="22">
        <v>10</v>
      </c>
      <c r="J16" s="17" t="s">
        <v>588</v>
      </c>
    </row>
    <row r="17" ht="30" customHeight="1" spans="1:10">
      <c r="A17" s="16"/>
      <c r="B17" s="17" t="s">
        <v>716</v>
      </c>
      <c r="C17" s="23" t="s">
        <v>859</v>
      </c>
      <c r="D17" s="2" t="s">
        <v>689</v>
      </c>
      <c r="E17" s="21" t="s">
        <v>739</v>
      </c>
      <c r="F17" s="21" t="s">
        <v>654</v>
      </c>
      <c r="G17" s="21" t="s">
        <v>740</v>
      </c>
      <c r="H17" s="22">
        <v>10</v>
      </c>
      <c r="I17" s="22">
        <v>10</v>
      </c>
      <c r="J17" s="17" t="s">
        <v>588</v>
      </c>
    </row>
    <row r="18" ht="30" customHeight="1" spans="1:10">
      <c r="A18" s="16"/>
      <c r="B18" s="17"/>
      <c r="C18" s="23" t="s">
        <v>741</v>
      </c>
      <c r="D18" s="19" t="s">
        <v>696</v>
      </c>
      <c r="E18" s="21" t="s">
        <v>739</v>
      </c>
      <c r="F18" s="21" t="s">
        <v>654</v>
      </c>
      <c r="G18" s="21" t="s">
        <v>740</v>
      </c>
      <c r="H18" s="22">
        <v>10</v>
      </c>
      <c r="I18" s="22">
        <v>10</v>
      </c>
      <c r="J18" s="17" t="s">
        <v>588</v>
      </c>
    </row>
    <row r="19" ht="30" customHeight="1" spans="1:10">
      <c r="A19" s="16"/>
      <c r="B19" s="17" t="s">
        <v>650</v>
      </c>
      <c r="C19" s="24" t="s">
        <v>822</v>
      </c>
      <c r="D19" s="19" t="s">
        <v>696</v>
      </c>
      <c r="E19" s="17" t="s">
        <v>739</v>
      </c>
      <c r="F19" s="21" t="s">
        <v>654</v>
      </c>
      <c r="G19" s="21" t="s">
        <v>740</v>
      </c>
      <c r="H19" s="22">
        <v>10</v>
      </c>
      <c r="I19" s="22">
        <v>10</v>
      </c>
      <c r="J19" s="17" t="s">
        <v>588</v>
      </c>
    </row>
    <row r="20" ht="30" customHeight="1" spans="1:10">
      <c r="A20" s="17" t="s">
        <v>721</v>
      </c>
      <c r="B20" s="17" t="s">
        <v>722</v>
      </c>
      <c r="C20" s="24" t="s">
        <v>923</v>
      </c>
      <c r="D20" s="19" t="s">
        <v>696</v>
      </c>
      <c r="E20" s="17" t="s">
        <v>739</v>
      </c>
      <c r="F20" s="21" t="s">
        <v>654</v>
      </c>
      <c r="G20" s="21" t="s">
        <v>740</v>
      </c>
      <c r="H20" s="22">
        <v>10</v>
      </c>
      <c r="I20" s="22">
        <v>10</v>
      </c>
      <c r="J20" s="17" t="s">
        <v>588</v>
      </c>
    </row>
    <row r="21" ht="30" customHeight="1" spans="1:10">
      <c r="A21" s="17"/>
      <c r="B21" s="17"/>
      <c r="C21" s="24" t="s">
        <v>723</v>
      </c>
      <c r="D21" s="19" t="s">
        <v>696</v>
      </c>
      <c r="E21" s="25" t="s">
        <v>924</v>
      </c>
      <c r="F21" s="21" t="s">
        <v>654</v>
      </c>
      <c r="G21" s="21" t="s">
        <v>740</v>
      </c>
      <c r="H21" s="22">
        <v>10</v>
      </c>
      <c r="I21" s="22">
        <v>10</v>
      </c>
      <c r="J21" s="17" t="s">
        <v>588</v>
      </c>
    </row>
    <row r="22" ht="30" customHeight="1" spans="1:10">
      <c r="A22" s="17" t="s">
        <v>657</v>
      </c>
      <c r="B22" s="17" t="s">
        <v>746</v>
      </c>
      <c r="C22" s="26" t="s">
        <v>699</v>
      </c>
      <c r="D22" s="19" t="s">
        <v>696</v>
      </c>
      <c r="E22" s="27" t="s">
        <v>747</v>
      </c>
      <c r="F22" s="21" t="s">
        <v>654</v>
      </c>
      <c r="G22" s="21" t="s">
        <v>748</v>
      </c>
      <c r="H22" s="22">
        <v>10</v>
      </c>
      <c r="I22" s="22">
        <v>10</v>
      </c>
      <c r="J22" s="17" t="s">
        <v>588</v>
      </c>
    </row>
    <row r="23" ht="30" customHeight="1" spans="1:10">
      <c r="A23" s="17"/>
      <c r="B23" s="17"/>
      <c r="C23" s="26" t="s">
        <v>656</v>
      </c>
      <c r="D23" s="19" t="s">
        <v>696</v>
      </c>
      <c r="E23" s="21" t="s">
        <v>747</v>
      </c>
      <c r="F23" s="21" t="s">
        <v>654</v>
      </c>
      <c r="G23" s="21" t="s">
        <v>748</v>
      </c>
      <c r="H23" s="22">
        <v>10</v>
      </c>
      <c r="I23" s="22">
        <v>10</v>
      </c>
      <c r="J23" s="17" t="s">
        <v>588</v>
      </c>
    </row>
    <row r="24" ht="30" customHeight="1" spans="1:10">
      <c r="A24" s="19" t="s">
        <v>729</v>
      </c>
      <c r="B24" s="19"/>
      <c r="C24" s="19"/>
      <c r="D24" s="19"/>
      <c r="E24" s="19"/>
      <c r="F24" s="19"/>
      <c r="G24" s="19"/>
      <c r="H24" s="19">
        <v>100</v>
      </c>
      <c r="I24" s="19">
        <v>100</v>
      </c>
      <c r="J24" s="6" t="s">
        <v>702</v>
      </c>
    </row>
    <row r="25" ht="25" customHeight="1" spans="1:10">
      <c r="A25" s="28" t="s">
        <v>749</v>
      </c>
      <c r="B25" s="28"/>
      <c r="C25" s="28"/>
      <c r="D25" s="28" t="s">
        <v>588</v>
      </c>
      <c r="E25" s="28"/>
      <c r="F25" s="28"/>
      <c r="G25" s="28"/>
      <c r="H25" s="28"/>
      <c r="I25" s="28"/>
      <c r="J25" s="28"/>
    </row>
    <row r="26" spans="1:10">
      <c r="A26" s="29" t="s">
        <v>661</v>
      </c>
      <c r="B26" s="29"/>
      <c r="C26" s="29"/>
      <c r="D26" s="29"/>
      <c r="E26" s="29"/>
      <c r="F26" s="29"/>
      <c r="G26" s="29"/>
      <c r="H26" s="29"/>
      <c r="I26" s="29"/>
      <c r="J26" s="29"/>
    </row>
    <row r="27" spans="1:10">
      <c r="A27" s="30" t="s">
        <v>662</v>
      </c>
      <c r="B27" s="30"/>
      <c r="C27" s="30"/>
      <c r="D27" s="30"/>
      <c r="E27" s="30"/>
      <c r="F27" s="30"/>
      <c r="G27" s="30"/>
      <c r="H27" s="30"/>
      <c r="I27" s="30"/>
      <c r="J27" s="30"/>
    </row>
    <row r="28" spans="1:10">
      <c r="A28" s="30" t="s">
        <v>663</v>
      </c>
      <c r="B28" s="30"/>
      <c r="C28" s="30"/>
      <c r="D28" s="30"/>
      <c r="E28" s="30"/>
      <c r="F28" s="30"/>
      <c r="G28" s="30"/>
      <c r="H28" s="30"/>
      <c r="I28" s="30"/>
      <c r="J28" s="30"/>
    </row>
    <row r="29" spans="1:10">
      <c r="A29" s="30" t="s">
        <v>703</v>
      </c>
      <c r="B29" s="30"/>
      <c r="C29" s="30"/>
      <c r="D29" s="30"/>
      <c r="E29" s="30"/>
      <c r="F29" s="30"/>
      <c r="G29" s="30"/>
      <c r="H29" s="30"/>
      <c r="I29" s="30"/>
      <c r="J29" s="30"/>
    </row>
    <row r="30" spans="1:10">
      <c r="A30" s="30" t="s">
        <v>704</v>
      </c>
      <c r="B30" s="30"/>
      <c r="C30" s="30"/>
      <c r="D30" s="30"/>
      <c r="E30" s="30"/>
      <c r="F30" s="30"/>
      <c r="G30" s="30"/>
      <c r="H30" s="30"/>
      <c r="I30" s="30"/>
      <c r="J30" s="30"/>
    </row>
    <row r="31" spans="1:10">
      <c r="A31" s="30" t="s">
        <v>705</v>
      </c>
      <c r="B31" s="30"/>
      <c r="C31" s="30"/>
      <c r="D31" s="30"/>
      <c r="E31" s="30"/>
      <c r="F31" s="30"/>
      <c r="G31" s="30"/>
      <c r="H31" s="30"/>
      <c r="I31" s="30"/>
      <c r="J31" s="30"/>
    </row>
    <row r="32" spans="1:10">
      <c r="A32" s="30" t="s">
        <v>706</v>
      </c>
      <c r="B32" s="30"/>
      <c r="C32" s="30"/>
      <c r="D32" s="30"/>
      <c r="E32" s="30"/>
      <c r="F32" s="30"/>
      <c r="G32" s="30"/>
      <c r="H32" s="30"/>
      <c r="I32" s="30"/>
      <c r="J32" s="30"/>
    </row>
  </sheetData>
  <mergeCells count="41">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G24"/>
    <mergeCell ref="A25:C25"/>
    <mergeCell ref="D25:J25"/>
    <mergeCell ref="A27:J27"/>
    <mergeCell ref="A28:J28"/>
    <mergeCell ref="A29:J29"/>
    <mergeCell ref="A30:J30"/>
    <mergeCell ref="A31:J31"/>
    <mergeCell ref="A32:J32"/>
    <mergeCell ref="A11:A12"/>
    <mergeCell ref="A15:A19"/>
    <mergeCell ref="A20:A21"/>
    <mergeCell ref="A22:A23"/>
    <mergeCell ref="B15:B16"/>
    <mergeCell ref="B17:B18"/>
    <mergeCell ref="B20:B21"/>
    <mergeCell ref="B22:B23"/>
    <mergeCell ref="G13:G14"/>
    <mergeCell ref="H13:H14"/>
    <mergeCell ref="I13:I14"/>
    <mergeCell ref="J13:J14"/>
    <mergeCell ref="A6:B10"/>
  </mergeCells>
  <pageMargins left="0.75" right="0.75" top="1" bottom="1" header="0.5" footer="0.5"/>
  <pageSetup paperSize="9" orientation="portrait"/>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topLeftCell="A19" workbookViewId="0">
      <selection activeCell="H27" sqref="H27:I27"/>
    </sheetView>
  </sheetViews>
  <sheetFormatPr defaultColWidth="9" defaultRowHeight="13.5"/>
  <cols>
    <col min="3" max="3" width="13" customWidth="1"/>
    <col min="4" max="4" width="10.125"/>
    <col min="5" max="5" width="9.625" customWidth="1"/>
    <col min="6" max="6" width="10.875" customWidth="1"/>
    <col min="7" max="7" width="9.5" customWidth="1"/>
    <col min="10" max="10" width="10.875" customWidth="1"/>
  </cols>
  <sheetData>
    <row r="1" ht="22.5" spans="1:10">
      <c r="A1" s="1" t="s">
        <v>665</v>
      </c>
      <c r="B1" s="1"/>
      <c r="C1" s="1"/>
      <c r="D1" s="1"/>
      <c r="E1" s="1"/>
      <c r="F1" s="1"/>
      <c r="G1" s="1"/>
      <c r="H1" s="1"/>
      <c r="I1" s="1"/>
      <c r="J1" s="1"/>
    </row>
    <row r="2" ht="22.5" spans="1:10">
      <c r="A2" s="1"/>
      <c r="B2" s="1"/>
      <c r="C2" s="1"/>
      <c r="D2" s="1"/>
      <c r="E2" s="1"/>
      <c r="F2" s="1"/>
      <c r="G2" s="1"/>
      <c r="H2" s="1"/>
      <c r="I2" s="31" t="s">
        <v>666</v>
      </c>
      <c r="J2" s="31"/>
    </row>
    <row r="3" ht="22.5" spans="1:10">
      <c r="A3" s="1"/>
      <c r="B3" s="1"/>
      <c r="C3" s="1"/>
      <c r="D3" s="1"/>
      <c r="E3" s="1"/>
      <c r="F3" s="1"/>
      <c r="G3" s="1"/>
      <c r="H3" s="1"/>
      <c r="I3" s="31" t="s">
        <v>3</v>
      </c>
      <c r="J3" s="31"/>
    </row>
    <row r="4" ht="25" customHeight="1" spans="1:10">
      <c r="A4" s="2" t="s">
        <v>667</v>
      </c>
      <c r="B4" s="2"/>
      <c r="C4" s="3" t="s">
        <v>925</v>
      </c>
      <c r="D4" s="3"/>
      <c r="E4" s="3"/>
      <c r="F4" s="3"/>
      <c r="G4" s="3"/>
      <c r="H4" s="3"/>
      <c r="I4" s="3"/>
      <c r="J4" s="3"/>
    </row>
    <row r="5" ht="25" customHeight="1" spans="1:10">
      <c r="A5" s="2" t="s">
        <v>669</v>
      </c>
      <c r="B5" s="2"/>
      <c r="C5" s="4" t="s">
        <v>593</v>
      </c>
      <c r="D5" s="4"/>
      <c r="E5" s="4"/>
      <c r="F5" s="2" t="s">
        <v>670</v>
      </c>
      <c r="G5" s="3" t="s">
        <v>593</v>
      </c>
      <c r="H5" s="3"/>
      <c r="I5" s="3"/>
      <c r="J5" s="3"/>
    </row>
    <row r="6" ht="25" customHeight="1" spans="1:10">
      <c r="A6" s="2" t="s">
        <v>671</v>
      </c>
      <c r="B6" s="2"/>
      <c r="C6" s="2"/>
      <c r="D6" s="2" t="s">
        <v>672</v>
      </c>
      <c r="E6" s="2" t="s">
        <v>506</v>
      </c>
      <c r="F6" s="2" t="s">
        <v>673</v>
      </c>
      <c r="G6" s="2" t="s">
        <v>674</v>
      </c>
      <c r="H6" s="2" t="s">
        <v>675</v>
      </c>
      <c r="I6" s="2" t="s">
        <v>676</v>
      </c>
      <c r="J6" s="2"/>
    </row>
    <row r="7" ht="25" customHeight="1" spans="1:10">
      <c r="A7" s="2"/>
      <c r="B7" s="2"/>
      <c r="C7" s="5" t="s">
        <v>677</v>
      </c>
      <c r="D7" s="33">
        <f t="shared" ref="D7:F7" si="0">D9+D8</f>
        <v>7360706</v>
      </c>
      <c r="E7" s="33">
        <f t="shared" si="0"/>
        <v>7360706</v>
      </c>
      <c r="F7" s="33">
        <f t="shared" si="0"/>
        <v>7360706</v>
      </c>
      <c r="G7" s="2">
        <v>10</v>
      </c>
      <c r="H7" s="7">
        <f>F7/E7</f>
        <v>1</v>
      </c>
      <c r="I7" s="32">
        <v>10</v>
      </c>
      <c r="J7" s="32"/>
    </row>
    <row r="8" ht="29" customHeight="1" spans="1:10">
      <c r="A8" s="2"/>
      <c r="B8" s="2"/>
      <c r="C8" s="5" t="s">
        <v>678</v>
      </c>
      <c r="D8" s="34">
        <v>7360706</v>
      </c>
      <c r="E8" s="34">
        <v>7360706</v>
      </c>
      <c r="F8" s="34">
        <v>7360706</v>
      </c>
      <c r="G8" s="2" t="s">
        <v>510</v>
      </c>
      <c r="H8" s="7">
        <f>F8/E8</f>
        <v>1</v>
      </c>
      <c r="I8" s="9" t="s">
        <v>510</v>
      </c>
      <c r="J8" s="9"/>
    </row>
    <row r="9" ht="25" customHeight="1" spans="1:10">
      <c r="A9" s="2"/>
      <c r="B9" s="2"/>
      <c r="C9" s="8" t="s">
        <v>679</v>
      </c>
      <c r="D9" s="6"/>
      <c r="E9" s="6"/>
      <c r="F9" s="6"/>
      <c r="G9" s="2" t="s">
        <v>510</v>
      </c>
      <c r="H9" s="7"/>
      <c r="I9" s="9" t="s">
        <v>510</v>
      </c>
      <c r="J9" s="9"/>
    </row>
    <row r="10" ht="25" customHeight="1" spans="1:10">
      <c r="A10" s="2"/>
      <c r="B10" s="2"/>
      <c r="C10" s="5" t="s">
        <v>624</v>
      </c>
      <c r="D10" s="9" t="s">
        <v>510</v>
      </c>
      <c r="E10" s="9" t="s">
        <v>510</v>
      </c>
      <c r="F10" s="9" t="s">
        <v>510</v>
      </c>
      <c r="G10" s="2" t="s">
        <v>510</v>
      </c>
      <c r="H10" s="10"/>
      <c r="I10" s="9" t="s">
        <v>510</v>
      </c>
      <c r="J10" s="9"/>
    </row>
    <row r="11" ht="21" customHeight="1" spans="1:10">
      <c r="A11" s="2" t="s">
        <v>680</v>
      </c>
      <c r="B11" s="2" t="s">
        <v>681</v>
      </c>
      <c r="C11" s="2"/>
      <c r="D11" s="2"/>
      <c r="E11" s="2"/>
      <c r="F11" s="9" t="s">
        <v>606</v>
      </c>
      <c r="G11" s="9"/>
      <c r="H11" s="9"/>
      <c r="I11" s="9"/>
      <c r="J11" s="9"/>
    </row>
    <row r="12" ht="70" customHeight="1" spans="1:10">
      <c r="A12" s="2"/>
      <c r="B12" s="11" t="s">
        <v>926</v>
      </c>
      <c r="C12" s="12"/>
      <c r="D12" s="12"/>
      <c r="E12" s="13"/>
      <c r="F12" s="9" t="s">
        <v>683</v>
      </c>
      <c r="G12" s="9"/>
      <c r="H12" s="9"/>
      <c r="I12" s="9"/>
      <c r="J12" s="9"/>
    </row>
    <row r="13" ht="24" customHeight="1" spans="1:10">
      <c r="A13" s="14" t="s">
        <v>684</v>
      </c>
      <c r="B13" s="14"/>
      <c r="C13" s="14"/>
      <c r="D13" s="14" t="s">
        <v>685</v>
      </c>
      <c r="E13" s="14"/>
      <c r="F13" s="14"/>
      <c r="G13" s="14" t="s">
        <v>635</v>
      </c>
      <c r="H13" s="14" t="s">
        <v>674</v>
      </c>
      <c r="I13" s="14" t="s">
        <v>676</v>
      </c>
      <c r="J13" s="14" t="s">
        <v>636</v>
      </c>
    </row>
    <row r="14" ht="23" customHeight="1" spans="1:10">
      <c r="A14" s="15" t="s">
        <v>629</v>
      </c>
      <c r="B14" s="15" t="s">
        <v>630</v>
      </c>
      <c r="C14" s="15" t="s">
        <v>631</v>
      </c>
      <c r="D14" s="15" t="s">
        <v>632</v>
      </c>
      <c r="E14" s="15" t="s">
        <v>633</v>
      </c>
      <c r="F14" s="14" t="s">
        <v>634</v>
      </c>
      <c r="G14" s="14"/>
      <c r="H14" s="14"/>
      <c r="I14" s="14"/>
      <c r="J14" s="14"/>
    </row>
    <row r="15" ht="28" customHeight="1" spans="1:10">
      <c r="A15" s="16" t="s">
        <v>637</v>
      </c>
      <c r="B15" s="17" t="s">
        <v>638</v>
      </c>
      <c r="C15" s="20" t="s">
        <v>904</v>
      </c>
      <c r="D15" s="19" t="s">
        <v>696</v>
      </c>
      <c r="E15" s="20" t="s">
        <v>927</v>
      </c>
      <c r="F15" s="21" t="s">
        <v>654</v>
      </c>
      <c r="G15" s="21" t="s">
        <v>740</v>
      </c>
      <c r="H15" s="22">
        <v>10</v>
      </c>
      <c r="I15" s="22">
        <v>10</v>
      </c>
      <c r="J15" s="17" t="s">
        <v>588</v>
      </c>
    </row>
    <row r="16" ht="53" customHeight="1" spans="1:10">
      <c r="A16" s="16"/>
      <c r="B16" s="17"/>
      <c r="C16" s="18" t="s">
        <v>928</v>
      </c>
      <c r="D16" s="19" t="s">
        <v>696</v>
      </c>
      <c r="E16" s="20">
        <v>910</v>
      </c>
      <c r="F16" s="21" t="s">
        <v>647</v>
      </c>
      <c r="G16" s="21" t="s">
        <v>740</v>
      </c>
      <c r="H16" s="22">
        <v>5</v>
      </c>
      <c r="I16" s="36">
        <v>5</v>
      </c>
      <c r="J16" s="17" t="s">
        <v>588</v>
      </c>
    </row>
    <row r="17" ht="53" customHeight="1" spans="1:10">
      <c r="A17" s="16"/>
      <c r="B17" s="17"/>
      <c r="C17" s="18" t="s">
        <v>929</v>
      </c>
      <c r="D17" s="19" t="s">
        <v>696</v>
      </c>
      <c r="E17" s="20">
        <v>835</v>
      </c>
      <c r="F17" s="21" t="s">
        <v>647</v>
      </c>
      <c r="G17" s="21" t="s">
        <v>740</v>
      </c>
      <c r="H17" s="22">
        <v>5</v>
      </c>
      <c r="I17" s="36">
        <v>5</v>
      </c>
      <c r="J17" s="17" t="s">
        <v>588</v>
      </c>
    </row>
    <row r="18" ht="53" customHeight="1" spans="1:10">
      <c r="A18" s="16"/>
      <c r="B18" s="17"/>
      <c r="C18" s="18" t="s">
        <v>930</v>
      </c>
      <c r="D18" s="19" t="s">
        <v>696</v>
      </c>
      <c r="E18" s="20">
        <v>418</v>
      </c>
      <c r="F18" s="21" t="s">
        <v>647</v>
      </c>
      <c r="G18" s="21" t="s">
        <v>740</v>
      </c>
      <c r="H18" s="22">
        <v>5</v>
      </c>
      <c r="I18" s="36">
        <v>5</v>
      </c>
      <c r="J18" s="17" t="s">
        <v>588</v>
      </c>
    </row>
    <row r="19" ht="53" customHeight="1" spans="1:10">
      <c r="A19" s="16"/>
      <c r="B19" s="17"/>
      <c r="C19" s="18" t="s">
        <v>931</v>
      </c>
      <c r="D19" s="19" t="s">
        <v>696</v>
      </c>
      <c r="E19" s="20">
        <v>251</v>
      </c>
      <c r="F19" s="21" t="s">
        <v>647</v>
      </c>
      <c r="G19" s="21" t="s">
        <v>740</v>
      </c>
      <c r="H19" s="22">
        <v>5</v>
      </c>
      <c r="I19" s="36">
        <v>5</v>
      </c>
      <c r="J19" s="17" t="s">
        <v>588</v>
      </c>
    </row>
    <row r="20" ht="53" customHeight="1" spans="1:10">
      <c r="A20" s="16"/>
      <c r="B20" s="17"/>
      <c r="C20" s="18" t="s">
        <v>932</v>
      </c>
      <c r="D20" s="19" t="s">
        <v>696</v>
      </c>
      <c r="E20" s="20">
        <v>151</v>
      </c>
      <c r="F20" s="21" t="s">
        <v>647</v>
      </c>
      <c r="G20" s="21" t="s">
        <v>740</v>
      </c>
      <c r="H20" s="22">
        <v>5</v>
      </c>
      <c r="I20" s="36">
        <v>5</v>
      </c>
      <c r="J20" s="17" t="s">
        <v>588</v>
      </c>
    </row>
    <row r="21" ht="53" customHeight="1" spans="1:10">
      <c r="A21" s="16"/>
      <c r="B21" s="17"/>
      <c r="C21" s="35" t="s">
        <v>933</v>
      </c>
      <c r="D21" s="19" t="s">
        <v>696</v>
      </c>
      <c r="E21" s="20">
        <v>88</v>
      </c>
      <c r="F21" s="21" t="s">
        <v>647</v>
      </c>
      <c r="G21" s="21" t="s">
        <v>740</v>
      </c>
      <c r="H21" s="22">
        <v>5</v>
      </c>
      <c r="I21" s="36">
        <v>5</v>
      </c>
      <c r="J21" s="17" t="s">
        <v>588</v>
      </c>
    </row>
    <row r="22" ht="31" customHeight="1" spans="1:10">
      <c r="A22" s="16"/>
      <c r="B22" s="17" t="s">
        <v>650</v>
      </c>
      <c r="C22" s="24" t="s">
        <v>742</v>
      </c>
      <c r="D22" s="19" t="s">
        <v>696</v>
      </c>
      <c r="E22" s="17" t="s">
        <v>739</v>
      </c>
      <c r="F22" s="21" t="s">
        <v>654</v>
      </c>
      <c r="G22" s="21" t="s">
        <v>740</v>
      </c>
      <c r="H22" s="22">
        <v>10</v>
      </c>
      <c r="I22" s="22">
        <v>10</v>
      </c>
      <c r="J22" s="17" t="s">
        <v>588</v>
      </c>
    </row>
    <row r="23" ht="31" customHeight="1" spans="1:10">
      <c r="A23" s="17" t="s">
        <v>721</v>
      </c>
      <c r="B23" s="17" t="s">
        <v>722</v>
      </c>
      <c r="C23" s="24" t="s">
        <v>934</v>
      </c>
      <c r="D23" s="19" t="s">
        <v>696</v>
      </c>
      <c r="E23" s="17" t="s">
        <v>739</v>
      </c>
      <c r="F23" s="21" t="s">
        <v>654</v>
      </c>
      <c r="G23" s="21" t="s">
        <v>740</v>
      </c>
      <c r="H23" s="22">
        <v>10</v>
      </c>
      <c r="I23" s="22">
        <v>10</v>
      </c>
      <c r="J23" s="17" t="s">
        <v>588</v>
      </c>
    </row>
    <row r="24" ht="30" customHeight="1" spans="1:10">
      <c r="A24" s="17"/>
      <c r="B24" s="17"/>
      <c r="C24" s="17" t="s">
        <v>723</v>
      </c>
      <c r="D24" s="19" t="s">
        <v>696</v>
      </c>
      <c r="E24" s="25" t="s">
        <v>935</v>
      </c>
      <c r="F24" s="21" t="s">
        <v>654</v>
      </c>
      <c r="G24" s="21" t="s">
        <v>740</v>
      </c>
      <c r="H24" s="22">
        <v>10</v>
      </c>
      <c r="I24" s="22">
        <v>10</v>
      </c>
      <c r="J24" s="17" t="s">
        <v>588</v>
      </c>
    </row>
    <row r="25" ht="19" customHeight="1" spans="1:10">
      <c r="A25" s="17" t="s">
        <v>657</v>
      </c>
      <c r="B25" s="17" t="s">
        <v>746</v>
      </c>
      <c r="C25" s="21" t="s">
        <v>699</v>
      </c>
      <c r="D25" s="19" t="s">
        <v>696</v>
      </c>
      <c r="E25" s="27" t="s">
        <v>770</v>
      </c>
      <c r="F25" s="21" t="s">
        <v>654</v>
      </c>
      <c r="G25" s="21" t="s">
        <v>748</v>
      </c>
      <c r="H25" s="22">
        <v>10</v>
      </c>
      <c r="I25" s="22">
        <v>10</v>
      </c>
      <c r="J25" s="17" t="s">
        <v>588</v>
      </c>
    </row>
    <row r="26" ht="21" customHeight="1" spans="1:10">
      <c r="A26" s="17"/>
      <c r="B26" s="17"/>
      <c r="C26" s="21" t="s">
        <v>656</v>
      </c>
      <c r="D26" s="19" t="s">
        <v>696</v>
      </c>
      <c r="E26" s="21" t="s">
        <v>770</v>
      </c>
      <c r="F26" s="21" t="s">
        <v>654</v>
      </c>
      <c r="G26" s="21" t="s">
        <v>748</v>
      </c>
      <c r="H26" s="22">
        <v>10</v>
      </c>
      <c r="I26" s="22">
        <v>10</v>
      </c>
      <c r="J26" s="17" t="s">
        <v>588</v>
      </c>
    </row>
    <row r="27" ht="30" customHeight="1" spans="1:10">
      <c r="A27" s="19" t="s">
        <v>729</v>
      </c>
      <c r="B27" s="19"/>
      <c r="C27" s="19"/>
      <c r="D27" s="19"/>
      <c r="E27" s="19"/>
      <c r="F27" s="19"/>
      <c r="G27" s="19"/>
      <c r="H27" s="19">
        <v>100</v>
      </c>
      <c r="I27" s="19">
        <v>100</v>
      </c>
      <c r="J27" s="6" t="s">
        <v>702</v>
      </c>
    </row>
    <row r="28" ht="29" customHeight="1" spans="1:10">
      <c r="A28" s="28" t="s">
        <v>749</v>
      </c>
      <c r="B28" s="28"/>
      <c r="C28" s="28"/>
      <c r="D28" s="28" t="s">
        <v>588</v>
      </c>
      <c r="E28" s="28"/>
      <c r="F28" s="28"/>
      <c r="G28" s="28"/>
      <c r="H28" s="28"/>
      <c r="I28" s="28"/>
      <c r="J28" s="28"/>
    </row>
    <row r="29" spans="1:10">
      <c r="A29" s="29" t="s">
        <v>661</v>
      </c>
      <c r="B29" s="29"/>
      <c r="C29" s="29"/>
      <c r="D29" s="29"/>
      <c r="E29" s="29"/>
      <c r="F29" s="29"/>
      <c r="G29" s="29"/>
      <c r="H29" s="29"/>
      <c r="I29" s="29"/>
      <c r="J29" s="29"/>
    </row>
    <row r="30" spans="1:10">
      <c r="A30" s="30" t="s">
        <v>662</v>
      </c>
      <c r="B30" s="30"/>
      <c r="C30" s="30"/>
      <c r="D30" s="30"/>
      <c r="E30" s="30"/>
      <c r="F30" s="30"/>
      <c r="G30" s="30"/>
      <c r="H30" s="30"/>
      <c r="I30" s="30"/>
      <c r="J30" s="30"/>
    </row>
    <row r="31" spans="1:10">
      <c r="A31" s="30" t="s">
        <v>663</v>
      </c>
      <c r="B31" s="30"/>
      <c r="C31" s="30"/>
      <c r="D31" s="30"/>
      <c r="E31" s="30"/>
      <c r="F31" s="30"/>
      <c r="G31" s="30"/>
      <c r="H31" s="30"/>
      <c r="I31" s="30"/>
      <c r="J31" s="30"/>
    </row>
    <row r="32" spans="1:10">
      <c r="A32" s="30" t="s">
        <v>703</v>
      </c>
      <c r="B32" s="30"/>
      <c r="C32" s="30"/>
      <c r="D32" s="30"/>
      <c r="E32" s="30"/>
      <c r="F32" s="30"/>
      <c r="G32" s="30"/>
      <c r="H32" s="30"/>
      <c r="I32" s="30"/>
      <c r="J32" s="30"/>
    </row>
    <row r="33" spans="1:10">
      <c r="A33" s="30" t="s">
        <v>704</v>
      </c>
      <c r="B33" s="30"/>
      <c r="C33" s="30"/>
      <c r="D33" s="30"/>
      <c r="E33" s="30"/>
      <c r="F33" s="30"/>
      <c r="G33" s="30"/>
      <c r="H33" s="30"/>
      <c r="I33" s="30"/>
      <c r="J33" s="30"/>
    </row>
    <row r="34" spans="1:10">
      <c r="A34" s="30" t="s">
        <v>705</v>
      </c>
      <c r="B34" s="30"/>
      <c r="C34" s="30"/>
      <c r="D34" s="30"/>
      <c r="E34" s="30"/>
      <c r="F34" s="30"/>
      <c r="G34" s="30"/>
      <c r="H34" s="30"/>
      <c r="I34" s="30"/>
      <c r="J34" s="30"/>
    </row>
    <row r="35" spans="1:10">
      <c r="A35" s="30" t="s">
        <v>706</v>
      </c>
      <c r="B35" s="30"/>
      <c r="C35" s="30"/>
      <c r="D35" s="30"/>
      <c r="E35" s="30"/>
      <c r="F35" s="30"/>
      <c r="G35" s="30"/>
      <c r="H35" s="30"/>
      <c r="I35" s="30"/>
      <c r="J35" s="30"/>
    </row>
  </sheetData>
  <mergeCells count="40">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7:G27"/>
    <mergeCell ref="A28:C28"/>
    <mergeCell ref="D28:J28"/>
    <mergeCell ref="A30:J30"/>
    <mergeCell ref="A31:J31"/>
    <mergeCell ref="A32:J32"/>
    <mergeCell ref="A33:J33"/>
    <mergeCell ref="A34:J34"/>
    <mergeCell ref="A35:J35"/>
    <mergeCell ref="A11:A12"/>
    <mergeCell ref="A15:A22"/>
    <mergeCell ref="A23:A24"/>
    <mergeCell ref="A25:A26"/>
    <mergeCell ref="B16:B21"/>
    <mergeCell ref="B23:B24"/>
    <mergeCell ref="B25:B26"/>
    <mergeCell ref="G13:G14"/>
    <mergeCell ref="H13:H14"/>
    <mergeCell ref="I13:I14"/>
    <mergeCell ref="J13:J14"/>
    <mergeCell ref="A6:B10"/>
  </mergeCells>
  <pageMargins left="0.75" right="0.75" top="1" bottom="1" header="0.5" footer="0.5"/>
  <pageSetup paperSize="9" orientation="portrait"/>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topLeftCell="A4" workbookViewId="0">
      <selection activeCell="M18" sqref="M18"/>
    </sheetView>
  </sheetViews>
  <sheetFormatPr defaultColWidth="9" defaultRowHeight="13.5"/>
  <cols>
    <col min="3" max="3" width="13" customWidth="1"/>
    <col min="4" max="4" width="10.125"/>
    <col min="5" max="5" width="9.625" customWidth="1"/>
    <col min="6" max="6" width="10.875" customWidth="1"/>
    <col min="7" max="7" width="9.5" customWidth="1"/>
    <col min="10" max="10" width="10.875" customWidth="1"/>
  </cols>
  <sheetData>
    <row r="1" ht="22.5" spans="1:10">
      <c r="A1" s="1" t="s">
        <v>665</v>
      </c>
      <c r="B1" s="1"/>
      <c r="C1" s="1"/>
      <c r="D1" s="1"/>
      <c r="E1" s="1"/>
      <c r="F1" s="1"/>
      <c r="G1" s="1"/>
      <c r="H1" s="1"/>
      <c r="I1" s="1"/>
      <c r="J1" s="1"/>
    </row>
    <row r="2" ht="22.5" spans="1:10">
      <c r="A2" s="1"/>
      <c r="B2" s="1"/>
      <c r="C2" s="1"/>
      <c r="D2" s="1"/>
      <c r="E2" s="1"/>
      <c r="F2" s="1"/>
      <c r="G2" s="1"/>
      <c r="H2" s="1"/>
      <c r="I2" s="31" t="s">
        <v>666</v>
      </c>
      <c r="J2" s="31"/>
    </row>
    <row r="3" ht="22.5" spans="1:10">
      <c r="A3" s="1"/>
      <c r="B3" s="1"/>
      <c r="C3" s="1"/>
      <c r="D3" s="1"/>
      <c r="E3" s="1"/>
      <c r="F3" s="1"/>
      <c r="G3" s="1"/>
      <c r="H3" s="1"/>
      <c r="I3" s="31" t="s">
        <v>3</v>
      </c>
      <c r="J3" s="31"/>
    </row>
    <row r="4" ht="27" customHeight="1" spans="1:10">
      <c r="A4" s="2" t="s">
        <v>667</v>
      </c>
      <c r="B4" s="2"/>
      <c r="C4" s="3" t="s">
        <v>936</v>
      </c>
      <c r="D4" s="3"/>
      <c r="E4" s="3"/>
      <c r="F4" s="3"/>
      <c r="G4" s="3"/>
      <c r="H4" s="3"/>
      <c r="I4" s="3"/>
      <c r="J4" s="3"/>
    </row>
    <row r="5" ht="27" customHeight="1" spans="1:10">
      <c r="A5" s="2" t="s">
        <v>669</v>
      </c>
      <c r="B5" s="2"/>
      <c r="C5" s="4" t="s">
        <v>593</v>
      </c>
      <c r="D5" s="4"/>
      <c r="E5" s="4"/>
      <c r="F5" s="2" t="s">
        <v>670</v>
      </c>
      <c r="G5" s="3" t="s">
        <v>593</v>
      </c>
      <c r="H5" s="3"/>
      <c r="I5" s="3"/>
      <c r="J5" s="3"/>
    </row>
    <row r="6" ht="27" customHeight="1" spans="1:10">
      <c r="A6" s="2" t="s">
        <v>671</v>
      </c>
      <c r="B6" s="2"/>
      <c r="C6" s="2"/>
      <c r="D6" s="2" t="s">
        <v>672</v>
      </c>
      <c r="E6" s="2" t="s">
        <v>506</v>
      </c>
      <c r="F6" s="2" t="s">
        <v>673</v>
      </c>
      <c r="G6" s="2" t="s">
        <v>674</v>
      </c>
      <c r="H6" s="2" t="s">
        <v>675</v>
      </c>
      <c r="I6" s="2" t="s">
        <v>676</v>
      </c>
      <c r="J6" s="2"/>
    </row>
    <row r="7" ht="27" customHeight="1" spans="1:10">
      <c r="A7" s="2"/>
      <c r="B7" s="2"/>
      <c r="C7" s="5" t="s">
        <v>677</v>
      </c>
      <c r="D7" s="6">
        <f t="shared" ref="D7:F7" si="0">D9+D8</f>
        <v>55988.4</v>
      </c>
      <c r="E7" s="6">
        <f t="shared" si="0"/>
        <v>55988.4</v>
      </c>
      <c r="F7" s="6">
        <f t="shared" si="0"/>
        <v>55988.4</v>
      </c>
      <c r="G7" s="2">
        <v>10</v>
      </c>
      <c r="H7" s="7">
        <f>F7/E7</f>
        <v>1</v>
      </c>
      <c r="I7" s="32">
        <v>10</v>
      </c>
      <c r="J7" s="32"/>
    </row>
    <row r="8" ht="27" customHeight="1" spans="1:10">
      <c r="A8" s="2"/>
      <c r="B8" s="2"/>
      <c r="C8" s="5" t="s">
        <v>678</v>
      </c>
      <c r="D8" s="6">
        <v>55988.4</v>
      </c>
      <c r="E8" s="6">
        <v>55988.4</v>
      </c>
      <c r="F8" s="6">
        <v>55988.4</v>
      </c>
      <c r="G8" s="2" t="s">
        <v>510</v>
      </c>
      <c r="H8" s="7">
        <f>F8/E8</f>
        <v>1</v>
      </c>
      <c r="I8" s="9" t="s">
        <v>510</v>
      </c>
      <c r="J8" s="9"/>
    </row>
    <row r="9" ht="27" customHeight="1" spans="1:10">
      <c r="A9" s="2"/>
      <c r="B9" s="2"/>
      <c r="C9" s="8" t="s">
        <v>679</v>
      </c>
      <c r="D9" s="6"/>
      <c r="E9" s="6"/>
      <c r="F9" s="6"/>
      <c r="G9" s="2" t="s">
        <v>510</v>
      </c>
      <c r="H9" s="7"/>
      <c r="I9" s="9" t="s">
        <v>510</v>
      </c>
      <c r="J9" s="9"/>
    </row>
    <row r="10" ht="27" customHeight="1" spans="1:10">
      <c r="A10" s="2"/>
      <c r="B10" s="2"/>
      <c r="C10" s="5" t="s">
        <v>624</v>
      </c>
      <c r="D10" s="9" t="s">
        <v>510</v>
      </c>
      <c r="E10" s="9" t="s">
        <v>510</v>
      </c>
      <c r="F10" s="9" t="s">
        <v>510</v>
      </c>
      <c r="G10" s="2" t="s">
        <v>510</v>
      </c>
      <c r="H10" s="10"/>
      <c r="I10" s="9" t="s">
        <v>510</v>
      </c>
      <c r="J10" s="9"/>
    </row>
    <row r="11" ht="27" customHeight="1" spans="1:10">
      <c r="A11" s="2" t="s">
        <v>680</v>
      </c>
      <c r="B11" s="2" t="s">
        <v>681</v>
      </c>
      <c r="C11" s="2"/>
      <c r="D11" s="2"/>
      <c r="E11" s="2"/>
      <c r="F11" s="9" t="s">
        <v>606</v>
      </c>
      <c r="G11" s="9"/>
      <c r="H11" s="9"/>
      <c r="I11" s="9"/>
      <c r="J11" s="9"/>
    </row>
    <row r="12" ht="44" customHeight="1" spans="1:10">
      <c r="A12" s="2"/>
      <c r="B12" s="11" t="s">
        <v>937</v>
      </c>
      <c r="C12" s="12"/>
      <c r="D12" s="12"/>
      <c r="E12" s="13"/>
      <c r="F12" s="9" t="s">
        <v>683</v>
      </c>
      <c r="G12" s="9"/>
      <c r="H12" s="9"/>
      <c r="I12" s="9"/>
      <c r="J12" s="9"/>
    </row>
    <row r="13" ht="22" customHeight="1" spans="1:10">
      <c r="A13" s="14" t="s">
        <v>684</v>
      </c>
      <c r="B13" s="14"/>
      <c r="C13" s="14"/>
      <c r="D13" s="14" t="s">
        <v>685</v>
      </c>
      <c r="E13" s="14"/>
      <c r="F13" s="14"/>
      <c r="G13" s="14" t="s">
        <v>635</v>
      </c>
      <c r="H13" s="14" t="s">
        <v>674</v>
      </c>
      <c r="I13" s="14" t="s">
        <v>676</v>
      </c>
      <c r="J13" s="14" t="s">
        <v>636</v>
      </c>
    </row>
    <row r="14" ht="18" customHeight="1" spans="1:10">
      <c r="A14" s="15" t="s">
        <v>629</v>
      </c>
      <c r="B14" s="15" t="s">
        <v>630</v>
      </c>
      <c r="C14" s="15" t="s">
        <v>631</v>
      </c>
      <c r="D14" s="15" t="s">
        <v>632</v>
      </c>
      <c r="E14" s="15" t="s">
        <v>633</v>
      </c>
      <c r="F14" s="14" t="s">
        <v>634</v>
      </c>
      <c r="G14" s="14"/>
      <c r="H14" s="14"/>
      <c r="I14" s="14"/>
      <c r="J14" s="14"/>
    </row>
    <row r="15" ht="28" customHeight="1" spans="1:10">
      <c r="A15" s="16" t="s">
        <v>637</v>
      </c>
      <c r="B15" s="17" t="s">
        <v>638</v>
      </c>
      <c r="C15" s="18" t="s">
        <v>938</v>
      </c>
      <c r="D15" s="19" t="s">
        <v>710</v>
      </c>
      <c r="E15" s="20">
        <v>2</v>
      </c>
      <c r="F15" s="21" t="s">
        <v>642</v>
      </c>
      <c r="G15" s="20" t="s">
        <v>939</v>
      </c>
      <c r="H15" s="22">
        <v>10</v>
      </c>
      <c r="I15" s="22">
        <v>10</v>
      </c>
      <c r="J15" s="17" t="s">
        <v>588</v>
      </c>
    </row>
    <row r="16" ht="28" customHeight="1" spans="1:10">
      <c r="A16" s="16"/>
      <c r="B16" s="17" t="s">
        <v>716</v>
      </c>
      <c r="C16" s="23" t="s">
        <v>859</v>
      </c>
      <c r="D16" s="19" t="s">
        <v>710</v>
      </c>
      <c r="E16" s="21" t="s">
        <v>739</v>
      </c>
      <c r="F16" s="21" t="s">
        <v>654</v>
      </c>
      <c r="G16" s="21" t="s">
        <v>740</v>
      </c>
      <c r="H16" s="22">
        <v>15</v>
      </c>
      <c r="I16" s="22">
        <v>15</v>
      </c>
      <c r="J16" s="17" t="s">
        <v>588</v>
      </c>
    </row>
    <row r="17" ht="28" customHeight="1" spans="1:10">
      <c r="A17" s="16"/>
      <c r="B17" s="17"/>
      <c r="C17" s="23" t="s">
        <v>741</v>
      </c>
      <c r="D17" s="19" t="s">
        <v>696</v>
      </c>
      <c r="E17" s="21" t="s">
        <v>739</v>
      </c>
      <c r="F17" s="21" t="s">
        <v>654</v>
      </c>
      <c r="G17" s="21" t="s">
        <v>740</v>
      </c>
      <c r="H17" s="22">
        <v>15</v>
      </c>
      <c r="I17" s="22">
        <v>15</v>
      </c>
      <c r="J17" s="17" t="s">
        <v>588</v>
      </c>
    </row>
    <row r="18" ht="28" customHeight="1" spans="1:10">
      <c r="A18" s="16"/>
      <c r="B18" s="17" t="s">
        <v>650</v>
      </c>
      <c r="C18" s="24" t="s">
        <v>822</v>
      </c>
      <c r="D18" s="19" t="s">
        <v>696</v>
      </c>
      <c r="E18" s="17" t="s">
        <v>739</v>
      </c>
      <c r="F18" s="21" t="s">
        <v>654</v>
      </c>
      <c r="G18" s="21" t="s">
        <v>740</v>
      </c>
      <c r="H18" s="22">
        <v>10</v>
      </c>
      <c r="I18" s="22">
        <v>10</v>
      </c>
      <c r="J18" s="17" t="s">
        <v>588</v>
      </c>
    </row>
    <row r="19" ht="28" customHeight="1" spans="1:10">
      <c r="A19" s="17" t="s">
        <v>721</v>
      </c>
      <c r="B19" s="17" t="s">
        <v>722</v>
      </c>
      <c r="C19" s="24" t="s">
        <v>940</v>
      </c>
      <c r="D19" s="19" t="s">
        <v>696</v>
      </c>
      <c r="E19" s="17" t="s">
        <v>915</v>
      </c>
      <c r="F19" s="21" t="s">
        <v>654</v>
      </c>
      <c r="G19" s="21" t="s">
        <v>740</v>
      </c>
      <c r="H19" s="22">
        <v>10</v>
      </c>
      <c r="I19" s="22">
        <v>10</v>
      </c>
      <c r="J19" s="17" t="s">
        <v>588</v>
      </c>
    </row>
    <row r="20" ht="28" customHeight="1" spans="1:10">
      <c r="A20" s="17"/>
      <c r="B20" s="17"/>
      <c r="C20" s="24" t="s">
        <v>723</v>
      </c>
      <c r="D20" s="19" t="s">
        <v>696</v>
      </c>
      <c r="E20" s="25" t="s">
        <v>941</v>
      </c>
      <c r="F20" s="21" t="s">
        <v>654</v>
      </c>
      <c r="G20" s="21" t="s">
        <v>740</v>
      </c>
      <c r="H20" s="22">
        <v>10</v>
      </c>
      <c r="I20" s="22">
        <v>10</v>
      </c>
      <c r="J20" s="17" t="s">
        <v>588</v>
      </c>
    </row>
    <row r="21" ht="28" customHeight="1" spans="1:10">
      <c r="A21" s="17" t="s">
        <v>657</v>
      </c>
      <c r="B21" s="17" t="s">
        <v>746</v>
      </c>
      <c r="C21" s="26" t="s">
        <v>699</v>
      </c>
      <c r="D21" s="19" t="s">
        <v>696</v>
      </c>
      <c r="E21" s="27" t="s">
        <v>770</v>
      </c>
      <c r="F21" s="21" t="s">
        <v>654</v>
      </c>
      <c r="G21" s="21" t="s">
        <v>748</v>
      </c>
      <c r="H21" s="22">
        <v>10</v>
      </c>
      <c r="I21" s="22">
        <v>10</v>
      </c>
      <c r="J21" s="17" t="s">
        <v>588</v>
      </c>
    </row>
    <row r="22" ht="28" customHeight="1" spans="1:10">
      <c r="A22" s="17"/>
      <c r="B22" s="17"/>
      <c r="C22" s="26" t="s">
        <v>656</v>
      </c>
      <c r="D22" s="19" t="s">
        <v>696</v>
      </c>
      <c r="E22" s="21" t="s">
        <v>770</v>
      </c>
      <c r="F22" s="21" t="s">
        <v>654</v>
      </c>
      <c r="G22" s="21" t="s">
        <v>748</v>
      </c>
      <c r="H22" s="22">
        <v>10</v>
      </c>
      <c r="I22" s="22">
        <v>10</v>
      </c>
      <c r="J22" s="17" t="s">
        <v>588</v>
      </c>
    </row>
    <row r="23" ht="28" customHeight="1" spans="1:10">
      <c r="A23" s="19" t="s">
        <v>729</v>
      </c>
      <c r="B23" s="19"/>
      <c r="C23" s="19"/>
      <c r="D23" s="19"/>
      <c r="E23" s="19"/>
      <c r="F23" s="19"/>
      <c r="G23" s="19"/>
      <c r="H23" s="19">
        <v>100</v>
      </c>
      <c r="I23" s="19">
        <v>100</v>
      </c>
      <c r="J23" s="6" t="s">
        <v>702</v>
      </c>
    </row>
    <row r="24" ht="28" customHeight="1" spans="1:10">
      <c r="A24" s="28" t="s">
        <v>749</v>
      </c>
      <c r="B24" s="28"/>
      <c r="C24" s="28"/>
      <c r="D24" s="28" t="s">
        <v>588</v>
      </c>
      <c r="E24" s="28"/>
      <c r="F24" s="28"/>
      <c r="G24" s="28"/>
      <c r="H24" s="28"/>
      <c r="I24" s="28"/>
      <c r="J24" s="28"/>
    </row>
    <row r="25" ht="16" customHeight="1" spans="1:10">
      <c r="A25" s="29" t="s">
        <v>661</v>
      </c>
      <c r="B25" s="29"/>
      <c r="C25" s="29"/>
      <c r="D25" s="29"/>
      <c r="E25" s="29"/>
      <c r="F25" s="29"/>
      <c r="G25" s="29"/>
      <c r="H25" s="29"/>
      <c r="I25" s="29"/>
      <c r="J25" s="29"/>
    </row>
    <row r="26" spans="1:10">
      <c r="A26" s="30" t="s">
        <v>662</v>
      </c>
      <c r="B26" s="30"/>
      <c r="C26" s="30"/>
      <c r="D26" s="30"/>
      <c r="E26" s="30"/>
      <c r="F26" s="30"/>
      <c r="G26" s="30"/>
      <c r="H26" s="30"/>
      <c r="I26" s="30"/>
      <c r="J26" s="30"/>
    </row>
    <row r="27" spans="1:10">
      <c r="A27" s="30" t="s">
        <v>663</v>
      </c>
      <c r="B27" s="30"/>
      <c r="C27" s="30"/>
      <c r="D27" s="30"/>
      <c r="E27" s="30"/>
      <c r="F27" s="30"/>
      <c r="G27" s="30"/>
      <c r="H27" s="30"/>
      <c r="I27" s="30"/>
      <c r="J27" s="30"/>
    </row>
    <row r="28" spans="1:10">
      <c r="A28" s="30" t="s">
        <v>703</v>
      </c>
      <c r="B28" s="30"/>
      <c r="C28" s="30"/>
      <c r="D28" s="30"/>
      <c r="E28" s="30"/>
      <c r="F28" s="30"/>
      <c r="G28" s="30"/>
      <c r="H28" s="30"/>
      <c r="I28" s="30"/>
      <c r="J28" s="30"/>
    </row>
    <row r="29" spans="1:10">
      <c r="A29" s="30" t="s">
        <v>704</v>
      </c>
      <c r="B29" s="30"/>
      <c r="C29" s="30"/>
      <c r="D29" s="30"/>
      <c r="E29" s="30"/>
      <c r="F29" s="30"/>
      <c r="G29" s="30"/>
      <c r="H29" s="30"/>
      <c r="I29" s="30"/>
      <c r="J29" s="30"/>
    </row>
    <row r="30" spans="1:10">
      <c r="A30" s="30" t="s">
        <v>705</v>
      </c>
      <c r="B30" s="30"/>
      <c r="C30" s="30"/>
      <c r="D30" s="30"/>
      <c r="E30" s="30"/>
      <c r="F30" s="30"/>
      <c r="G30" s="30"/>
      <c r="H30" s="30"/>
      <c r="I30" s="30"/>
      <c r="J30" s="30"/>
    </row>
    <row r="31" spans="1:10">
      <c r="A31" s="30" t="s">
        <v>706</v>
      </c>
      <c r="B31" s="30"/>
      <c r="C31" s="30"/>
      <c r="D31" s="30"/>
      <c r="E31" s="30"/>
      <c r="F31" s="30"/>
      <c r="G31" s="30"/>
      <c r="H31" s="30"/>
      <c r="I31" s="30"/>
      <c r="J31" s="30"/>
    </row>
  </sheetData>
  <mergeCells count="40">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G23"/>
    <mergeCell ref="A24:C24"/>
    <mergeCell ref="D24:J24"/>
    <mergeCell ref="A26:J26"/>
    <mergeCell ref="A27:J27"/>
    <mergeCell ref="A28:J28"/>
    <mergeCell ref="A29:J29"/>
    <mergeCell ref="A30:J30"/>
    <mergeCell ref="A31:J31"/>
    <mergeCell ref="A11:A12"/>
    <mergeCell ref="A15:A18"/>
    <mergeCell ref="A19:A20"/>
    <mergeCell ref="A21:A22"/>
    <mergeCell ref="B16:B17"/>
    <mergeCell ref="B19:B20"/>
    <mergeCell ref="B21:B22"/>
    <mergeCell ref="G13:G14"/>
    <mergeCell ref="H13:H14"/>
    <mergeCell ref="I13:I14"/>
    <mergeCell ref="J13:J14"/>
    <mergeCell ref="A6:B10"/>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G22" sqref="G22"/>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238" t="s">
        <v>237</v>
      </c>
    </row>
    <row r="2" ht="14.25" spans="9:9">
      <c r="I2" s="229" t="s">
        <v>238</v>
      </c>
    </row>
    <row r="3" ht="14.25" spans="1:9">
      <c r="A3" s="229" t="s">
        <v>2</v>
      </c>
      <c r="I3" s="229" t="s">
        <v>3</v>
      </c>
    </row>
    <row r="4" ht="19.5" customHeight="1" spans="1:9">
      <c r="A4" s="230" t="s">
        <v>239</v>
      </c>
      <c r="B4" s="230"/>
      <c r="C4" s="230"/>
      <c r="D4" s="230" t="s">
        <v>240</v>
      </c>
      <c r="E4" s="230"/>
      <c r="F4" s="230"/>
      <c r="G4" s="230"/>
      <c r="H4" s="230"/>
      <c r="I4" s="230"/>
    </row>
    <row r="5" ht="19.5" customHeight="1" spans="1:9">
      <c r="A5" s="235" t="s">
        <v>241</v>
      </c>
      <c r="B5" s="235" t="s">
        <v>7</v>
      </c>
      <c r="C5" s="235" t="s">
        <v>242</v>
      </c>
      <c r="D5" s="235" t="s">
        <v>243</v>
      </c>
      <c r="E5" s="235" t="s">
        <v>7</v>
      </c>
      <c r="F5" s="230" t="s">
        <v>129</v>
      </c>
      <c r="G5" s="235" t="s">
        <v>244</v>
      </c>
      <c r="H5" s="235" t="s">
        <v>245</v>
      </c>
      <c r="I5" s="235" t="s">
        <v>246</v>
      </c>
    </row>
    <row r="6" ht="19.5" customHeight="1" spans="1:9">
      <c r="A6" s="235"/>
      <c r="B6" s="235"/>
      <c r="C6" s="235"/>
      <c r="D6" s="235"/>
      <c r="E6" s="235"/>
      <c r="F6" s="230" t="s">
        <v>124</v>
      </c>
      <c r="G6" s="235" t="s">
        <v>244</v>
      </c>
      <c r="H6" s="235"/>
      <c r="I6" s="235"/>
    </row>
    <row r="7" ht="19.5" customHeight="1" spans="1:9">
      <c r="A7" s="230" t="s">
        <v>247</v>
      </c>
      <c r="B7" s="230"/>
      <c r="C7" s="230" t="s">
        <v>11</v>
      </c>
      <c r="D7" s="230" t="s">
        <v>247</v>
      </c>
      <c r="E7" s="230"/>
      <c r="F7" s="230" t="s">
        <v>12</v>
      </c>
      <c r="G7" s="230" t="s">
        <v>20</v>
      </c>
      <c r="H7" s="230" t="s">
        <v>24</v>
      </c>
      <c r="I7" s="230" t="s">
        <v>28</v>
      </c>
    </row>
    <row r="8" ht="19.5" customHeight="1" spans="1:9">
      <c r="A8" s="231" t="s">
        <v>248</v>
      </c>
      <c r="B8" s="230" t="s">
        <v>11</v>
      </c>
      <c r="C8" s="232">
        <v>80335896.57</v>
      </c>
      <c r="D8" s="231" t="s">
        <v>14</v>
      </c>
      <c r="E8" s="230" t="s">
        <v>22</v>
      </c>
      <c r="F8" s="232">
        <v>1550</v>
      </c>
      <c r="G8" s="232">
        <v>1550</v>
      </c>
      <c r="H8" s="232"/>
      <c r="I8" s="232"/>
    </row>
    <row r="9" ht="19.5" customHeight="1" spans="1:9">
      <c r="A9" s="231" t="s">
        <v>249</v>
      </c>
      <c r="B9" s="230" t="s">
        <v>12</v>
      </c>
      <c r="C9" s="232">
        <v>1340529</v>
      </c>
      <c r="D9" s="231" t="s">
        <v>17</v>
      </c>
      <c r="E9" s="230" t="s">
        <v>26</v>
      </c>
      <c r="F9" s="232"/>
      <c r="G9" s="232"/>
      <c r="H9" s="232"/>
      <c r="I9" s="232"/>
    </row>
    <row r="10" ht="19.5" customHeight="1" spans="1:9">
      <c r="A10" s="231" t="s">
        <v>250</v>
      </c>
      <c r="B10" s="230" t="s">
        <v>20</v>
      </c>
      <c r="C10" s="232"/>
      <c r="D10" s="231" t="s">
        <v>21</v>
      </c>
      <c r="E10" s="230" t="s">
        <v>30</v>
      </c>
      <c r="F10" s="232"/>
      <c r="G10" s="232"/>
      <c r="H10" s="232"/>
      <c r="I10" s="232"/>
    </row>
    <row r="11" ht="19.5" customHeight="1" spans="1:9">
      <c r="A11" s="231"/>
      <c r="B11" s="230" t="s">
        <v>24</v>
      </c>
      <c r="C11" s="241"/>
      <c r="D11" s="231" t="s">
        <v>25</v>
      </c>
      <c r="E11" s="230" t="s">
        <v>34</v>
      </c>
      <c r="F11" s="232"/>
      <c r="G11" s="232"/>
      <c r="H11" s="232"/>
      <c r="I11" s="232"/>
    </row>
    <row r="12" ht="19.5" customHeight="1" spans="1:9">
      <c r="A12" s="231"/>
      <c r="B12" s="230" t="s">
        <v>28</v>
      </c>
      <c r="C12" s="241"/>
      <c r="D12" s="231" t="s">
        <v>29</v>
      </c>
      <c r="E12" s="230" t="s">
        <v>38</v>
      </c>
      <c r="F12" s="232"/>
      <c r="G12" s="232"/>
      <c r="H12" s="232"/>
      <c r="I12" s="232"/>
    </row>
    <row r="13" ht="19.5" customHeight="1" spans="1:9">
      <c r="A13" s="231"/>
      <c r="B13" s="230" t="s">
        <v>32</v>
      </c>
      <c r="C13" s="241"/>
      <c r="D13" s="231" t="s">
        <v>33</v>
      </c>
      <c r="E13" s="230" t="s">
        <v>42</v>
      </c>
      <c r="F13" s="232"/>
      <c r="G13" s="232"/>
      <c r="H13" s="232"/>
      <c r="I13" s="232"/>
    </row>
    <row r="14" ht="19.5" customHeight="1" spans="1:9">
      <c r="A14" s="231"/>
      <c r="B14" s="230" t="s">
        <v>36</v>
      </c>
      <c r="C14" s="241"/>
      <c r="D14" s="231" t="s">
        <v>37</v>
      </c>
      <c r="E14" s="230" t="s">
        <v>45</v>
      </c>
      <c r="F14" s="232"/>
      <c r="G14" s="232"/>
      <c r="H14" s="232"/>
      <c r="I14" s="232"/>
    </row>
    <row r="15" ht="19.5" customHeight="1" spans="1:9">
      <c r="A15" s="231"/>
      <c r="B15" s="230" t="s">
        <v>40</v>
      </c>
      <c r="C15" s="241"/>
      <c r="D15" s="231" t="s">
        <v>41</v>
      </c>
      <c r="E15" s="230" t="s">
        <v>48</v>
      </c>
      <c r="F15" s="232">
        <v>80195504.73</v>
      </c>
      <c r="G15" s="232">
        <v>80195504.73</v>
      </c>
      <c r="H15" s="232"/>
      <c r="I15" s="232"/>
    </row>
    <row r="16" ht="19.5" customHeight="1" spans="1:9">
      <c r="A16" s="231"/>
      <c r="B16" s="230" t="s">
        <v>43</v>
      </c>
      <c r="C16" s="241"/>
      <c r="D16" s="231" t="s">
        <v>44</v>
      </c>
      <c r="E16" s="230" t="s">
        <v>51</v>
      </c>
      <c r="F16" s="232">
        <v>256160.18</v>
      </c>
      <c r="G16" s="232">
        <v>256160.18</v>
      </c>
      <c r="H16" s="232"/>
      <c r="I16" s="232"/>
    </row>
    <row r="17" ht="19.5" customHeight="1" spans="1:9">
      <c r="A17" s="231"/>
      <c r="B17" s="230" t="s">
        <v>46</v>
      </c>
      <c r="C17" s="241"/>
      <c r="D17" s="231" t="s">
        <v>47</v>
      </c>
      <c r="E17" s="230" t="s">
        <v>54</v>
      </c>
      <c r="F17" s="232"/>
      <c r="G17" s="232"/>
      <c r="H17" s="232"/>
      <c r="I17" s="232"/>
    </row>
    <row r="18" ht="19.5" customHeight="1" spans="1:9">
      <c r="A18" s="231"/>
      <c r="B18" s="230" t="s">
        <v>49</v>
      </c>
      <c r="C18" s="241"/>
      <c r="D18" s="231" t="s">
        <v>50</v>
      </c>
      <c r="E18" s="230" t="s">
        <v>57</v>
      </c>
      <c r="F18" s="232"/>
      <c r="G18" s="232"/>
      <c r="H18" s="232"/>
      <c r="I18" s="232"/>
    </row>
    <row r="19" ht="19.5" customHeight="1" spans="1:9">
      <c r="A19" s="231"/>
      <c r="B19" s="230" t="s">
        <v>52</v>
      </c>
      <c r="C19" s="241"/>
      <c r="D19" s="231" t="s">
        <v>53</v>
      </c>
      <c r="E19" s="230" t="s">
        <v>60</v>
      </c>
      <c r="F19" s="232"/>
      <c r="G19" s="232"/>
      <c r="H19" s="232"/>
      <c r="I19" s="232"/>
    </row>
    <row r="20" ht="19.5" customHeight="1" spans="1:9">
      <c r="A20" s="231"/>
      <c r="B20" s="230" t="s">
        <v>55</v>
      </c>
      <c r="C20" s="241"/>
      <c r="D20" s="231" t="s">
        <v>56</v>
      </c>
      <c r="E20" s="230" t="s">
        <v>63</v>
      </c>
      <c r="F20" s="232"/>
      <c r="G20" s="232"/>
      <c r="H20" s="232"/>
      <c r="I20" s="232"/>
    </row>
    <row r="21" ht="19.5" customHeight="1" spans="1:9">
      <c r="A21" s="231"/>
      <c r="B21" s="230" t="s">
        <v>58</v>
      </c>
      <c r="C21" s="241"/>
      <c r="D21" s="231" t="s">
        <v>59</v>
      </c>
      <c r="E21" s="230" t="s">
        <v>66</v>
      </c>
      <c r="F21" s="232"/>
      <c r="G21" s="232"/>
      <c r="H21" s="232"/>
      <c r="I21" s="232"/>
    </row>
    <row r="22" ht="19.5" customHeight="1" spans="1:9">
      <c r="A22" s="231"/>
      <c r="B22" s="230" t="s">
        <v>61</v>
      </c>
      <c r="C22" s="241"/>
      <c r="D22" s="231" t="s">
        <v>62</v>
      </c>
      <c r="E22" s="230" t="s">
        <v>69</v>
      </c>
      <c r="F22" s="232"/>
      <c r="G22" s="232"/>
      <c r="H22" s="232"/>
      <c r="I22" s="232"/>
    </row>
    <row r="23" ht="19.5" customHeight="1" spans="1:9">
      <c r="A23" s="231"/>
      <c r="B23" s="230" t="s">
        <v>64</v>
      </c>
      <c r="C23" s="241"/>
      <c r="D23" s="231" t="s">
        <v>65</v>
      </c>
      <c r="E23" s="230" t="s">
        <v>72</v>
      </c>
      <c r="F23" s="232"/>
      <c r="G23" s="232"/>
      <c r="H23" s="232"/>
      <c r="I23" s="232"/>
    </row>
    <row r="24" ht="19.5" customHeight="1" spans="1:9">
      <c r="A24" s="231"/>
      <c r="B24" s="230" t="s">
        <v>67</v>
      </c>
      <c r="C24" s="241"/>
      <c r="D24" s="231" t="s">
        <v>68</v>
      </c>
      <c r="E24" s="230" t="s">
        <v>75</v>
      </c>
      <c r="F24" s="232"/>
      <c r="G24" s="232"/>
      <c r="H24" s="232"/>
      <c r="I24" s="232"/>
    </row>
    <row r="25" ht="19.5" customHeight="1" spans="1:9">
      <c r="A25" s="231"/>
      <c r="B25" s="230" t="s">
        <v>70</v>
      </c>
      <c r="C25" s="241"/>
      <c r="D25" s="231" t="s">
        <v>71</v>
      </c>
      <c r="E25" s="230" t="s">
        <v>78</v>
      </c>
      <c r="F25" s="232"/>
      <c r="G25" s="232"/>
      <c r="H25" s="232"/>
      <c r="I25" s="232"/>
    </row>
    <row r="26" ht="19.5" customHeight="1" spans="1:9">
      <c r="A26" s="231"/>
      <c r="B26" s="230" t="s">
        <v>73</v>
      </c>
      <c r="C26" s="241"/>
      <c r="D26" s="231" t="s">
        <v>74</v>
      </c>
      <c r="E26" s="230" t="s">
        <v>81</v>
      </c>
      <c r="F26" s="232">
        <v>276241</v>
      </c>
      <c r="G26" s="232">
        <v>276241</v>
      </c>
      <c r="H26" s="232"/>
      <c r="I26" s="232"/>
    </row>
    <row r="27" ht="19.5" customHeight="1" spans="1:9">
      <c r="A27" s="231"/>
      <c r="B27" s="230" t="s">
        <v>76</v>
      </c>
      <c r="C27" s="241"/>
      <c r="D27" s="231" t="s">
        <v>77</v>
      </c>
      <c r="E27" s="230" t="s">
        <v>84</v>
      </c>
      <c r="F27" s="232"/>
      <c r="G27" s="232"/>
      <c r="H27" s="232"/>
      <c r="I27" s="232"/>
    </row>
    <row r="28" ht="19.5" customHeight="1" spans="1:9">
      <c r="A28" s="231"/>
      <c r="B28" s="230" t="s">
        <v>79</v>
      </c>
      <c r="C28" s="241"/>
      <c r="D28" s="231" t="s">
        <v>80</v>
      </c>
      <c r="E28" s="230" t="s">
        <v>87</v>
      </c>
      <c r="F28" s="232"/>
      <c r="G28" s="232"/>
      <c r="H28" s="232"/>
      <c r="I28" s="232"/>
    </row>
    <row r="29" ht="19.5" customHeight="1" spans="1:9">
      <c r="A29" s="231"/>
      <c r="B29" s="230" t="s">
        <v>82</v>
      </c>
      <c r="C29" s="241"/>
      <c r="D29" s="231" t="s">
        <v>83</v>
      </c>
      <c r="E29" s="230" t="s">
        <v>90</v>
      </c>
      <c r="F29" s="232"/>
      <c r="G29" s="232"/>
      <c r="H29" s="232"/>
      <c r="I29" s="232"/>
    </row>
    <row r="30" ht="19.5" customHeight="1" spans="1:9">
      <c r="A30" s="231"/>
      <c r="B30" s="230" t="s">
        <v>85</v>
      </c>
      <c r="C30" s="241"/>
      <c r="D30" s="231" t="s">
        <v>86</v>
      </c>
      <c r="E30" s="230" t="s">
        <v>93</v>
      </c>
      <c r="F30" s="232">
        <v>1532590.79</v>
      </c>
      <c r="G30" s="232"/>
      <c r="H30" s="232">
        <v>1532590.79</v>
      </c>
      <c r="I30" s="232"/>
    </row>
    <row r="31" ht="19.5" customHeight="1" spans="1:9">
      <c r="A31" s="231"/>
      <c r="B31" s="230" t="s">
        <v>88</v>
      </c>
      <c r="C31" s="241"/>
      <c r="D31" s="231" t="s">
        <v>89</v>
      </c>
      <c r="E31" s="230" t="s">
        <v>96</v>
      </c>
      <c r="F31" s="232"/>
      <c r="G31" s="232"/>
      <c r="H31" s="232"/>
      <c r="I31" s="232"/>
    </row>
    <row r="32" ht="19.5" customHeight="1" spans="1:9">
      <c r="A32" s="231"/>
      <c r="B32" s="230" t="s">
        <v>91</v>
      </c>
      <c r="C32" s="241"/>
      <c r="D32" s="231" t="s">
        <v>92</v>
      </c>
      <c r="E32" s="230" t="s">
        <v>100</v>
      </c>
      <c r="F32" s="232"/>
      <c r="G32" s="232"/>
      <c r="H32" s="232"/>
      <c r="I32" s="232"/>
    </row>
    <row r="33" ht="19.5" customHeight="1" spans="1:9">
      <c r="A33" s="231"/>
      <c r="B33" s="230" t="s">
        <v>94</v>
      </c>
      <c r="C33" s="241"/>
      <c r="D33" s="231" t="s">
        <v>95</v>
      </c>
      <c r="E33" s="230" t="s">
        <v>104</v>
      </c>
      <c r="F33" s="232"/>
      <c r="G33" s="232"/>
      <c r="H33" s="232"/>
      <c r="I33" s="232"/>
    </row>
    <row r="34" ht="19.5" customHeight="1" spans="1:9">
      <c r="A34" s="230" t="s">
        <v>97</v>
      </c>
      <c r="B34" s="230" t="s">
        <v>98</v>
      </c>
      <c r="C34" s="232">
        <v>81676425.57</v>
      </c>
      <c r="D34" s="230" t="s">
        <v>99</v>
      </c>
      <c r="E34" s="230" t="s">
        <v>108</v>
      </c>
      <c r="F34" s="232">
        <v>82262046.7</v>
      </c>
      <c r="G34" s="232">
        <v>80729455.91</v>
      </c>
      <c r="H34" s="232">
        <v>1532590.79</v>
      </c>
      <c r="I34" s="232"/>
    </row>
    <row r="35" ht="19.5" customHeight="1" spans="1:9">
      <c r="A35" s="231" t="s">
        <v>251</v>
      </c>
      <c r="B35" s="230" t="s">
        <v>102</v>
      </c>
      <c r="C35" s="232">
        <v>2408263.26</v>
      </c>
      <c r="D35" s="231" t="s">
        <v>252</v>
      </c>
      <c r="E35" s="230" t="s">
        <v>111</v>
      </c>
      <c r="F35" s="232">
        <v>1822642.13</v>
      </c>
      <c r="G35" s="232">
        <v>1822642.13</v>
      </c>
      <c r="H35" s="232">
        <v>0</v>
      </c>
      <c r="I35" s="232"/>
    </row>
    <row r="36" ht="19.5" customHeight="1" spans="1:9">
      <c r="A36" s="231" t="s">
        <v>248</v>
      </c>
      <c r="B36" s="230" t="s">
        <v>106</v>
      </c>
      <c r="C36" s="232">
        <v>2216201.47</v>
      </c>
      <c r="D36" s="231"/>
      <c r="E36" s="230" t="s">
        <v>253</v>
      </c>
      <c r="F36" s="241"/>
      <c r="G36" s="241"/>
      <c r="H36" s="241"/>
      <c r="I36" s="241"/>
    </row>
    <row r="37" ht="19.5" customHeight="1" spans="1:9">
      <c r="A37" s="231" t="s">
        <v>249</v>
      </c>
      <c r="B37" s="230" t="s">
        <v>110</v>
      </c>
      <c r="C37" s="232">
        <v>192061.79</v>
      </c>
      <c r="D37" s="230"/>
      <c r="E37" s="230" t="s">
        <v>254</v>
      </c>
      <c r="F37" s="241"/>
      <c r="G37" s="241"/>
      <c r="H37" s="241"/>
      <c r="I37" s="241"/>
    </row>
    <row r="38" ht="19.5" customHeight="1" spans="1:9">
      <c r="A38" s="231" t="s">
        <v>250</v>
      </c>
      <c r="B38" s="230" t="s">
        <v>15</v>
      </c>
      <c r="C38" s="232"/>
      <c r="D38" s="231"/>
      <c r="E38" s="230" t="s">
        <v>255</v>
      </c>
      <c r="F38" s="241"/>
      <c r="G38" s="241"/>
      <c r="H38" s="241"/>
      <c r="I38" s="241"/>
    </row>
    <row r="39" ht="19.5" customHeight="1" spans="1:9">
      <c r="A39" s="230" t="s">
        <v>109</v>
      </c>
      <c r="B39" s="230" t="s">
        <v>18</v>
      </c>
      <c r="C39" s="232">
        <v>84084688.83</v>
      </c>
      <c r="D39" s="230" t="s">
        <v>109</v>
      </c>
      <c r="E39" s="230" t="s">
        <v>256</v>
      </c>
      <c r="F39" s="232">
        <v>84084688.83</v>
      </c>
      <c r="G39" s="232">
        <v>82552098.04</v>
      </c>
      <c r="H39" s="232">
        <v>1532590.79</v>
      </c>
      <c r="I39" s="232"/>
    </row>
    <row r="40" ht="19.5" customHeight="1" spans="1:9">
      <c r="A40" s="231" t="s">
        <v>257</v>
      </c>
      <c r="B40" s="231"/>
      <c r="C40" s="231"/>
      <c r="D40" s="231"/>
      <c r="E40" s="231"/>
      <c r="F40" s="231"/>
      <c r="G40" s="231"/>
      <c r="H40" s="231"/>
      <c r="I40" s="23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58"/>
  <sheetViews>
    <sheetView workbookViewId="0">
      <pane xSplit="4" ySplit="9" topLeftCell="E35" activePane="bottomRight" state="frozen"/>
      <selection/>
      <selection pane="topRight"/>
      <selection pane="bottomLeft"/>
      <selection pane="bottomRight" activeCell="A39" sqref="$A39:$XFD39"/>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style="242" customWidth="1"/>
    <col min="16" max="17" width="14" customWidth="1"/>
    <col min="18" max="18" width="15" customWidth="1"/>
    <col min="19" max="20" width="14" customWidth="1"/>
  </cols>
  <sheetData>
    <row r="1" ht="27" spans="1:20">
      <c r="A1" s="244"/>
      <c r="B1" s="244"/>
      <c r="C1" s="244"/>
      <c r="D1" s="244"/>
      <c r="E1" s="244"/>
      <c r="F1" s="244"/>
      <c r="G1" s="244"/>
      <c r="H1" s="244"/>
      <c r="I1" s="244"/>
      <c r="J1" s="244"/>
      <c r="K1" s="238" t="s">
        <v>258</v>
      </c>
      <c r="L1" s="244"/>
      <c r="M1" s="244"/>
      <c r="N1" s="244"/>
      <c r="O1" s="244"/>
      <c r="P1" s="244"/>
      <c r="Q1" s="244"/>
      <c r="R1" s="244"/>
      <c r="S1" s="244"/>
      <c r="T1" s="244"/>
    </row>
    <row r="2" ht="14.25" spans="1:20">
      <c r="A2" s="244"/>
      <c r="B2" s="244"/>
      <c r="C2" s="244"/>
      <c r="D2" s="244"/>
      <c r="E2" s="244"/>
      <c r="F2" s="244"/>
      <c r="G2" s="244"/>
      <c r="H2" s="244"/>
      <c r="I2" s="244"/>
      <c r="J2" s="244"/>
      <c r="K2" s="244"/>
      <c r="L2" s="244"/>
      <c r="M2" s="244"/>
      <c r="N2" s="244"/>
      <c r="O2" s="244"/>
      <c r="P2" s="244"/>
      <c r="Q2" s="244"/>
      <c r="R2" s="244"/>
      <c r="S2" s="244"/>
      <c r="T2" s="229" t="s">
        <v>259</v>
      </c>
    </row>
    <row r="3" ht="14.25" spans="1:20">
      <c r="A3" s="229" t="s">
        <v>2</v>
      </c>
      <c r="B3" s="244"/>
      <c r="C3" s="244"/>
      <c r="D3" s="244"/>
      <c r="E3" s="244"/>
      <c r="F3" s="244"/>
      <c r="G3" s="244"/>
      <c r="H3" s="244"/>
      <c r="I3" s="244"/>
      <c r="J3" s="244"/>
      <c r="K3" s="244"/>
      <c r="L3" s="244"/>
      <c r="M3" s="244"/>
      <c r="N3" s="244"/>
      <c r="O3" s="244"/>
      <c r="P3" s="244"/>
      <c r="Q3" s="244"/>
      <c r="R3" s="244"/>
      <c r="S3" s="244"/>
      <c r="T3" s="229" t="s">
        <v>3</v>
      </c>
    </row>
    <row r="4" ht="19.5" customHeight="1" spans="1:20">
      <c r="A4" s="245" t="s">
        <v>6</v>
      </c>
      <c r="B4" s="245"/>
      <c r="C4" s="245"/>
      <c r="D4" s="245"/>
      <c r="E4" s="245" t="s">
        <v>260</v>
      </c>
      <c r="F4" s="245"/>
      <c r="G4" s="245"/>
      <c r="H4" s="245" t="s">
        <v>261</v>
      </c>
      <c r="I4" s="245"/>
      <c r="J4" s="245"/>
      <c r="K4" s="245" t="s">
        <v>262</v>
      </c>
      <c r="L4" s="245"/>
      <c r="M4" s="245"/>
      <c r="N4" s="245"/>
      <c r="O4" s="245"/>
      <c r="P4" s="245" t="s">
        <v>107</v>
      </c>
      <c r="Q4" s="245"/>
      <c r="R4" s="245"/>
      <c r="S4" s="245"/>
      <c r="T4" s="245"/>
    </row>
    <row r="5" ht="19.5" customHeight="1" spans="1:20">
      <c r="A5" s="245" t="s">
        <v>122</v>
      </c>
      <c r="B5" s="245"/>
      <c r="C5" s="245"/>
      <c r="D5" s="245" t="s">
        <v>123</v>
      </c>
      <c r="E5" s="245" t="s">
        <v>129</v>
      </c>
      <c r="F5" s="245" t="s">
        <v>263</v>
      </c>
      <c r="G5" s="245" t="s">
        <v>264</v>
      </c>
      <c r="H5" s="245" t="s">
        <v>129</v>
      </c>
      <c r="I5" s="245" t="s">
        <v>229</v>
      </c>
      <c r="J5" s="245" t="s">
        <v>230</v>
      </c>
      <c r="K5" s="245" t="s">
        <v>129</v>
      </c>
      <c r="L5" s="245" t="s">
        <v>229</v>
      </c>
      <c r="M5" s="245"/>
      <c r="N5" s="245" t="s">
        <v>229</v>
      </c>
      <c r="O5" s="245" t="s">
        <v>230</v>
      </c>
      <c r="P5" s="245" t="s">
        <v>129</v>
      </c>
      <c r="Q5" s="245" t="s">
        <v>263</v>
      </c>
      <c r="R5" s="245" t="s">
        <v>264</v>
      </c>
      <c r="S5" s="245" t="s">
        <v>264</v>
      </c>
      <c r="T5" s="245"/>
    </row>
    <row r="6" ht="19.5" customHeight="1" spans="1:20">
      <c r="A6" s="245"/>
      <c r="B6" s="245"/>
      <c r="C6" s="245"/>
      <c r="D6" s="245"/>
      <c r="E6" s="245"/>
      <c r="F6" s="245"/>
      <c r="G6" s="245" t="s">
        <v>124</v>
      </c>
      <c r="H6" s="245"/>
      <c r="I6" s="245" t="s">
        <v>265</v>
      </c>
      <c r="J6" s="245" t="s">
        <v>124</v>
      </c>
      <c r="K6" s="245"/>
      <c r="L6" s="245" t="s">
        <v>124</v>
      </c>
      <c r="M6" s="245" t="s">
        <v>266</v>
      </c>
      <c r="N6" s="245" t="s">
        <v>265</v>
      </c>
      <c r="O6" s="245" t="s">
        <v>124</v>
      </c>
      <c r="P6" s="245"/>
      <c r="Q6" s="245"/>
      <c r="R6" s="245" t="s">
        <v>124</v>
      </c>
      <c r="S6" s="245" t="s">
        <v>267</v>
      </c>
      <c r="T6" s="245" t="s">
        <v>268</v>
      </c>
    </row>
    <row r="7" ht="19.5" customHeight="1" spans="1:20">
      <c r="A7" s="245"/>
      <c r="B7" s="245"/>
      <c r="C7" s="245"/>
      <c r="D7" s="245"/>
      <c r="E7" s="245"/>
      <c r="F7" s="245"/>
      <c r="G7" s="245"/>
      <c r="H7" s="245"/>
      <c r="I7" s="245"/>
      <c r="J7" s="245"/>
      <c r="K7" s="245"/>
      <c r="L7" s="245"/>
      <c r="M7" s="245"/>
      <c r="N7" s="245"/>
      <c r="O7" s="245"/>
      <c r="P7" s="245"/>
      <c r="Q7" s="245"/>
      <c r="R7" s="245"/>
      <c r="S7" s="245"/>
      <c r="T7" s="245"/>
    </row>
    <row r="8" ht="19.5" customHeight="1" spans="1:20">
      <c r="A8" s="245" t="s">
        <v>126</v>
      </c>
      <c r="B8" s="245" t="s">
        <v>127</v>
      </c>
      <c r="C8" s="245" t="s">
        <v>128</v>
      </c>
      <c r="D8" s="245" t="s">
        <v>10</v>
      </c>
      <c r="E8" s="246" t="s">
        <v>11</v>
      </c>
      <c r="F8" s="246" t="s">
        <v>12</v>
      </c>
      <c r="G8" s="246" t="s">
        <v>20</v>
      </c>
      <c r="H8" s="246" t="s">
        <v>24</v>
      </c>
      <c r="I8" s="246" t="s">
        <v>28</v>
      </c>
      <c r="J8" s="246" t="s">
        <v>32</v>
      </c>
      <c r="K8" s="246" t="s">
        <v>36</v>
      </c>
      <c r="L8" s="246" t="s">
        <v>40</v>
      </c>
      <c r="M8" s="246" t="s">
        <v>43</v>
      </c>
      <c r="N8" s="246" t="s">
        <v>46</v>
      </c>
      <c r="O8" s="246" t="s">
        <v>49</v>
      </c>
      <c r="P8" s="246" t="s">
        <v>52</v>
      </c>
      <c r="Q8" s="246" t="s">
        <v>55</v>
      </c>
      <c r="R8" s="246" t="s">
        <v>58</v>
      </c>
      <c r="S8" s="246" t="s">
        <v>61</v>
      </c>
      <c r="T8" s="246" t="s">
        <v>64</v>
      </c>
    </row>
    <row r="9" ht="19.5" customHeight="1" spans="1:20">
      <c r="A9" s="245"/>
      <c r="B9" s="245"/>
      <c r="C9" s="245"/>
      <c r="D9" s="245" t="s">
        <v>129</v>
      </c>
      <c r="E9" s="247">
        <v>2216201.47</v>
      </c>
      <c r="F9" s="247">
        <v>987.2</v>
      </c>
      <c r="G9" s="247">
        <v>2215214.27</v>
      </c>
      <c r="H9" s="247">
        <v>80335896.57</v>
      </c>
      <c r="I9" s="247">
        <v>4599691.55</v>
      </c>
      <c r="J9" s="247">
        <v>75736205.02</v>
      </c>
      <c r="K9" s="247">
        <v>80729455.91</v>
      </c>
      <c r="L9" s="247">
        <v>4600245.75</v>
      </c>
      <c r="M9" s="247">
        <v>4280916.65</v>
      </c>
      <c r="N9" s="247">
        <v>319329.1</v>
      </c>
      <c r="O9" s="247">
        <v>76129210.16</v>
      </c>
      <c r="P9" s="247">
        <v>1822642.13</v>
      </c>
      <c r="Q9" s="247">
        <v>433</v>
      </c>
      <c r="R9" s="247">
        <v>1822209.13</v>
      </c>
      <c r="S9" s="247">
        <v>1822209.13</v>
      </c>
      <c r="T9" s="247">
        <v>0</v>
      </c>
    </row>
    <row r="10" ht="19.5" customHeight="1" spans="1:20">
      <c r="A10" s="248" t="s">
        <v>130</v>
      </c>
      <c r="B10" s="248"/>
      <c r="C10" s="248"/>
      <c r="D10" s="248" t="s">
        <v>131</v>
      </c>
      <c r="E10" s="247">
        <v>0</v>
      </c>
      <c r="F10" s="247">
        <v>0</v>
      </c>
      <c r="G10" s="247">
        <v>0</v>
      </c>
      <c r="H10" s="247">
        <v>1550</v>
      </c>
      <c r="I10" s="247"/>
      <c r="J10" s="247">
        <v>1550</v>
      </c>
      <c r="K10" s="247">
        <v>1550</v>
      </c>
      <c r="L10" s="247"/>
      <c r="M10" s="247"/>
      <c r="N10" s="247"/>
      <c r="O10" s="247">
        <v>1550</v>
      </c>
      <c r="P10" s="247">
        <v>0</v>
      </c>
      <c r="Q10" s="247">
        <v>0</v>
      </c>
      <c r="R10" s="247">
        <v>0</v>
      </c>
      <c r="S10" s="247">
        <v>0</v>
      </c>
      <c r="T10" s="247">
        <v>0</v>
      </c>
    </row>
    <row r="11" ht="19.5" customHeight="1" spans="1:20">
      <c r="A11" s="248" t="s">
        <v>132</v>
      </c>
      <c r="B11" s="248"/>
      <c r="C11" s="248"/>
      <c r="D11" s="248" t="s">
        <v>133</v>
      </c>
      <c r="E11" s="247">
        <v>0</v>
      </c>
      <c r="F11" s="247">
        <v>0</v>
      </c>
      <c r="G11" s="247">
        <v>0</v>
      </c>
      <c r="H11" s="247">
        <v>1550</v>
      </c>
      <c r="I11" s="247"/>
      <c r="J11" s="247">
        <v>1550</v>
      </c>
      <c r="K11" s="247">
        <v>1550</v>
      </c>
      <c r="L11" s="247"/>
      <c r="M11" s="247"/>
      <c r="N11" s="247"/>
      <c r="O11" s="247">
        <v>1550</v>
      </c>
      <c r="P11" s="247">
        <v>0</v>
      </c>
      <c r="Q11" s="247">
        <v>0</v>
      </c>
      <c r="R11" s="247">
        <v>0</v>
      </c>
      <c r="S11" s="247">
        <v>0</v>
      </c>
      <c r="T11" s="247">
        <v>0</v>
      </c>
    </row>
    <row r="12" s="242" customFormat="1" ht="19.5" customHeight="1" spans="1:20">
      <c r="A12" s="248" t="s">
        <v>134</v>
      </c>
      <c r="B12" s="248"/>
      <c r="C12" s="248"/>
      <c r="D12" s="248" t="s">
        <v>135</v>
      </c>
      <c r="E12" s="247">
        <v>0</v>
      </c>
      <c r="F12" s="247">
        <v>0</v>
      </c>
      <c r="G12" s="247">
        <v>0</v>
      </c>
      <c r="H12" s="247">
        <v>1550</v>
      </c>
      <c r="I12" s="247"/>
      <c r="J12" s="247">
        <v>1550</v>
      </c>
      <c r="K12" s="247">
        <v>1550</v>
      </c>
      <c r="L12" s="247"/>
      <c r="M12" s="247"/>
      <c r="N12" s="247"/>
      <c r="O12" s="247">
        <v>1550</v>
      </c>
      <c r="P12" s="247">
        <v>0</v>
      </c>
      <c r="Q12" s="247">
        <v>0</v>
      </c>
      <c r="R12" s="247">
        <v>0</v>
      </c>
      <c r="S12" s="247">
        <v>0</v>
      </c>
      <c r="T12" s="247">
        <v>0</v>
      </c>
    </row>
    <row r="13" ht="19.5" customHeight="1" spans="1:20">
      <c r="A13" s="248" t="s">
        <v>136</v>
      </c>
      <c r="B13" s="248"/>
      <c r="C13" s="248"/>
      <c r="D13" s="248" t="s">
        <v>137</v>
      </c>
      <c r="E13" s="247">
        <v>2216201.47</v>
      </c>
      <c r="F13" s="247">
        <v>987.2</v>
      </c>
      <c r="G13" s="247">
        <v>2215214.27</v>
      </c>
      <c r="H13" s="247">
        <v>79801945.39</v>
      </c>
      <c r="I13" s="247">
        <v>4067290.37</v>
      </c>
      <c r="J13" s="247">
        <v>75734655.02</v>
      </c>
      <c r="K13" s="247">
        <v>80195504.73</v>
      </c>
      <c r="L13" s="247">
        <v>4067844.57</v>
      </c>
      <c r="M13" s="247">
        <v>3748515.47</v>
      </c>
      <c r="N13" s="247">
        <v>319329.1</v>
      </c>
      <c r="O13" s="247">
        <v>76127660.16</v>
      </c>
      <c r="P13" s="247">
        <v>1822642.13</v>
      </c>
      <c r="Q13" s="247">
        <v>433</v>
      </c>
      <c r="R13" s="247">
        <v>1822209.13</v>
      </c>
      <c r="S13" s="247">
        <v>1822209.13</v>
      </c>
      <c r="T13" s="247">
        <v>0</v>
      </c>
    </row>
    <row r="14" ht="19.5" customHeight="1" spans="1:20">
      <c r="A14" s="248" t="s">
        <v>138</v>
      </c>
      <c r="B14" s="248"/>
      <c r="C14" s="248"/>
      <c r="D14" s="248" t="s">
        <v>139</v>
      </c>
      <c r="E14" s="247">
        <v>54844.84</v>
      </c>
      <c r="F14" s="247">
        <v>687.2</v>
      </c>
      <c r="G14" s="247">
        <v>54157.64</v>
      </c>
      <c r="H14" s="247">
        <v>4260064.29</v>
      </c>
      <c r="I14" s="247">
        <v>3147814.32</v>
      </c>
      <c r="J14" s="247">
        <v>1112249.97</v>
      </c>
      <c r="K14" s="247">
        <v>4314476.13</v>
      </c>
      <c r="L14" s="247">
        <v>3148068.52</v>
      </c>
      <c r="M14" s="247">
        <v>2830839.42</v>
      </c>
      <c r="N14" s="247">
        <v>317229.1</v>
      </c>
      <c r="O14" s="247">
        <v>1166407.61</v>
      </c>
      <c r="P14" s="247">
        <v>433</v>
      </c>
      <c r="Q14" s="247">
        <v>433</v>
      </c>
      <c r="R14" s="247">
        <v>0</v>
      </c>
      <c r="S14" s="247">
        <v>0</v>
      </c>
      <c r="T14" s="247">
        <v>0</v>
      </c>
    </row>
    <row r="15" ht="19.5" customHeight="1" spans="1:20">
      <c r="A15" s="248" t="s">
        <v>140</v>
      </c>
      <c r="B15" s="248"/>
      <c r="C15" s="248"/>
      <c r="D15" s="248" t="s">
        <v>141</v>
      </c>
      <c r="E15" s="247">
        <v>687.2</v>
      </c>
      <c r="F15" s="247">
        <v>687.2</v>
      </c>
      <c r="G15" s="247">
        <v>0</v>
      </c>
      <c r="H15" s="247">
        <v>3147814.32</v>
      </c>
      <c r="I15" s="247">
        <v>3147814.32</v>
      </c>
      <c r="J15" s="247"/>
      <c r="K15" s="247">
        <v>3148068.52</v>
      </c>
      <c r="L15" s="247">
        <v>3148068.52</v>
      </c>
      <c r="M15" s="247">
        <v>2830839.42</v>
      </c>
      <c r="N15" s="247">
        <v>317229.1</v>
      </c>
      <c r="O15" s="247"/>
      <c r="P15" s="247">
        <v>433</v>
      </c>
      <c r="Q15" s="247">
        <v>433</v>
      </c>
      <c r="R15" s="247">
        <v>0</v>
      </c>
      <c r="S15" s="247">
        <v>0</v>
      </c>
      <c r="T15" s="247">
        <v>0</v>
      </c>
    </row>
    <row r="16" s="243" customFormat="1" ht="19.5" customHeight="1" spans="1:20">
      <c r="A16" s="248" t="s">
        <v>142</v>
      </c>
      <c r="B16" s="248"/>
      <c r="C16" s="248"/>
      <c r="D16" s="248" t="s">
        <v>143</v>
      </c>
      <c r="E16" s="247">
        <v>1586</v>
      </c>
      <c r="F16" s="247">
        <v>0</v>
      </c>
      <c r="G16" s="247">
        <v>1586</v>
      </c>
      <c r="H16" s="247"/>
      <c r="I16" s="247"/>
      <c r="J16" s="247"/>
      <c r="K16" s="247">
        <v>1586</v>
      </c>
      <c r="L16" s="247"/>
      <c r="M16" s="247"/>
      <c r="N16" s="247"/>
      <c r="O16" s="247">
        <v>1586</v>
      </c>
      <c r="P16" s="247">
        <v>0</v>
      </c>
      <c r="Q16" s="247">
        <v>0</v>
      </c>
      <c r="R16" s="247"/>
      <c r="S16" s="247"/>
      <c r="T16" s="247"/>
    </row>
    <row r="17" s="242" customFormat="1" ht="19.5" customHeight="1" spans="1:20">
      <c r="A17" s="248" t="s">
        <v>234</v>
      </c>
      <c r="B17" s="248"/>
      <c r="C17" s="248"/>
      <c r="D17" s="248" t="s">
        <v>235</v>
      </c>
      <c r="E17" s="247">
        <v>51346</v>
      </c>
      <c r="F17" s="247">
        <v>0</v>
      </c>
      <c r="G17" s="247">
        <v>51346</v>
      </c>
      <c r="H17" s="247"/>
      <c r="I17" s="247"/>
      <c r="J17" s="247"/>
      <c r="K17" s="247">
        <v>51346</v>
      </c>
      <c r="L17" s="247"/>
      <c r="M17" s="247"/>
      <c r="N17" s="247"/>
      <c r="O17" s="247">
        <v>51346</v>
      </c>
      <c r="P17" s="247">
        <v>0</v>
      </c>
      <c r="Q17" s="247">
        <v>0</v>
      </c>
      <c r="R17" s="247"/>
      <c r="S17" s="247"/>
      <c r="T17" s="247"/>
    </row>
    <row r="18" ht="19.5" customHeight="1" spans="1:20">
      <c r="A18" s="248" t="s">
        <v>144</v>
      </c>
      <c r="B18" s="248"/>
      <c r="C18" s="248"/>
      <c r="D18" s="248" t="s">
        <v>145</v>
      </c>
      <c r="E18" s="247">
        <v>1225.64</v>
      </c>
      <c r="F18" s="247">
        <v>0</v>
      </c>
      <c r="G18" s="247">
        <v>1225.64</v>
      </c>
      <c r="H18" s="247">
        <v>600700</v>
      </c>
      <c r="I18" s="247"/>
      <c r="J18" s="247">
        <v>600700</v>
      </c>
      <c r="K18" s="247">
        <v>601925.64</v>
      </c>
      <c r="L18" s="247"/>
      <c r="M18" s="247"/>
      <c r="N18" s="247"/>
      <c r="O18" s="247">
        <v>601925.64</v>
      </c>
      <c r="P18" s="247">
        <v>0</v>
      </c>
      <c r="Q18" s="247">
        <v>0</v>
      </c>
      <c r="R18" s="247">
        <v>0</v>
      </c>
      <c r="S18" s="247">
        <v>0</v>
      </c>
      <c r="T18" s="247">
        <v>0</v>
      </c>
    </row>
    <row r="19" s="243" customFormat="1" ht="19.5" customHeight="1" spans="1:20">
      <c r="A19" s="248" t="s">
        <v>146</v>
      </c>
      <c r="B19" s="248"/>
      <c r="C19" s="248"/>
      <c r="D19" s="248" t="s">
        <v>147</v>
      </c>
      <c r="E19" s="247">
        <v>0</v>
      </c>
      <c r="F19" s="247">
        <v>0</v>
      </c>
      <c r="G19" s="247">
        <v>0</v>
      </c>
      <c r="H19" s="247">
        <v>511549.97</v>
      </c>
      <c r="I19" s="247"/>
      <c r="J19" s="247">
        <v>511549.97</v>
      </c>
      <c r="K19" s="247">
        <v>511549.97</v>
      </c>
      <c r="L19" s="247"/>
      <c r="M19" s="247"/>
      <c r="N19" s="247"/>
      <c r="O19" s="247">
        <v>511549.97</v>
      </c>
      <c r="P19" s="247">
        <v>0</v>
      </c>
      <c r="Q19" s="247">
        <v>0</v>
      </c>
      <c r="R19" s="247">
        <v>0</v>
      </c>
      <c r="S19" s="247">
        <v>0</v>
      </c>
      <c r="T19" s="247">
        <v>0</v>
      </c>
    </row>
    <row r="20" ht="19.5" customHeight="1" spans="1:20">
      <c r="A20" s="248" t="s">
        <v>148</v>
      </c>
      <c r="B20" s="248"/>
      <c r="C20" s="248"/>
      <c r="D20" s="248" t="s">
        <v>149</v>
      </c>
      <c r="E20" s="247">
        <v>300</v>
      </c>
      <c r="F20" s="247">
        <v>300</v>
      </c>
      <c r="G20" s="247">
        <v>0</v>
      </c>
      <c r="H20" s="247">
        <v>650041.25</v>
      </c>
      <c r="I20" s="247">
        <v>650041.25</v>
      </c>
      <c r="J20" s="247"/>
      <c r="K20" s="247">
        <v>650341.25</v>
      </c>
      <c r="L20" s="247">
        <v>650341.25</v>
      </c>
      <c r="M20" s="247">
        <v>648241.25</v>
      </c>
      <c r="N20" s="247">
        <v>2100</v>
      </c>
      <c r="O20" s="247"/>
      <c r="P20" s="247">
        <v>0</v>
      </c>
      <c r="Q20" s="247">
        <v>0</v>
      </c>
      <c r="R20" s="247">
        <v>0</v>
      </c>
      <c r="S20" s="247">
        <v>0</v>
      </c>
      <c r="T20" s="247">
        <v>0</v>
      </c>
    </row>
    <row r="21" ht="19.5" customHeight="1" spans="1:20">
      <c r="A21" s="248" t="s">
        <v>150</v>
      </c>
      <c r="B21" s="248"/>
      <c r="C21" s="248"/>
      <c r="D21" s="248" t="s">
        <v>151</v>
      </c>
      <c r="E21" s="247">
        <v>300</v>
      </c>
      <c r="F21" s="247">
        <v>300</v>
      </c>
      <c r="G21" s="247">
        <v>0</v>
      </c>
      <c r="H21" s="247">
        <v>164678.8</v>
      </c>
      <c r="I21" s="247">
        <v>164678.8</v>
      </c>
      <c r="J21" s="247"/>
      <c r="K21" s="247">
        <v>164978.8</v>
      </c>
      <c r="L21" s="247">
        <v>164978.8</v>
      </c>
      <c r="M21" s="247">
        <v>162878.8</v>
      </c>
      <c r="N21" s="247">
        <v>2100</v>
      </c>
      <c r="O21" s="247"/>
      <c r="P21" s="247">
        <v>0</v>
      </c>
      <c r="Q21" s="247">
        <v>0</v>
      </c>
      <c r="R21" s="247">
        <v>0</v>
      </c>
      <c r="S21" s="247">
        <v>0</v>
      </c>
      <c r="T21" s="247">
        <v>0</v>
      </c>
    </row>
    <row r="22" ht="19.5" customHeight="1" spans="1:20">
      <c r="A22" s="248" t="s">
        <v>269</v>
      </c>
      <c r="B22" s="248"/>
      <c r="C22" s="248"/>
      <c r="D22" s="248" t="s">
        <v>270</v>
      </c>
      <c r="E22" s="247">
        <v>0</v>
      </c>
      <c r="F22" s="247"/>
      <c r="G22" s="247">
        <v>0</v>
      </c>
      <c r="H22" s="247"/>
      <c r="I22" s="247"/>
      <c r="J22" s="247"/>
      <c r="K22" s="247"/>
      <c r="L22" s="247"/>
      <c r="M22" s="247"/>
      <c r="N22" s="247"/>
      <c r="O22" s="247"/>
      <c r="P22" s="247"/>
      <c r="Q22" s="247"/>
      <c r="R22" s="247"/>
      <c r="S22" s="247"/>
      <c r="T22" s="247"/>
    </row>
    <row r="23" ht="19.5" customHeight="1" spans="1:20">
      <c r="A23" s="248" t="s">
        <v>152</v>
      </c>
      <c r="B23" s="248"/>
      <c r="C23" s="248"/>
      <c r="D23" s="248" t="s">
        <v>153</v>
      </c>
      <c r="E23" s="247">
        <v>0</v>
      </c>
      <c r="F23" s="247">
        <v>0</v>
      </c>
      <c r="G23" s="247">
        <v>0</v>
      </c>
      <c r="H23" s="247">
        <v>426552.8</v>
      </c>
      <c r="I23" s="247">
        <v>426552.8</v>
      </c>
      <c r="J23" s="247"/>
      <c r="K23" s="247">
        <v>426552.8</v>
      </c>
      <c r="L23" s="247">
        <v>426552.8</v>
      </c>
      <c r="M23" s="247">
        <v>426552.8</v>
      </c>
      <c r="N23" s="247">
        <v>0</v>
      </c>
      <c r="O23" s="247"/>
      <c r="P23" s="247">
        <v>0</v>
      </c>
      <c r="Q23" s="247">
        <v>0</v>
      </c>
      <c r="R23" s="247">
        <v>0</v>
      </c>
      <c r="S23" s="247">
        <v>0</v>
      </c>
      <c r="T23" s="247">
        <v>0</v>
      </c>
    </row>
    <row r="24" ht="19.5" customHeight="1" spans="1:20">
      <c r="A24" s="248" t="s">
        <v>154</v>
      </c>
      <c r="B24" s="248"/>
      <c r="C24" s="248"/>
      <c r="D24" s="248" t="s">
        <v>155</v>
      </c>
      <c r="E24" s="247">
        <v>0</v>
      </c>
      <c r="F24" s="247">
        <v>0</v>
      </c>
      <c r="G24" s="247">
        <v>0</v>
      </c>
      <c r="H24" s="247">
        <v>58809.65</v>
      </c>
      <c r="I24" s="247">
        <v>58809.65</v>
      </c>
      <c r="J24" s="247"/>
      <c r="K24" s="247">
        <v>58809.65</v>
      </c>
      <c r="L24" s="247">
        <v>58809.65</v>
      </c>
      <c r="M24" s="247">
        <v>58809.65</v>
      </c>
      <c r="N24" s="247">
        <v>0</v>
      </c>
      <c r="O24" s="247"/>
      <c r="P24" s="247">
        <v>0</v>
      </c>
      <c r="Q24" s="247">
        <v>0</v>
      </c>
      <c r="R24" s="247">
        <v>0</v>
      </c>
      <c r="S24" s="247">
        <v>0</v>
      </c>
      <c r="T24" s="247">
        <v>0</v>
      </c>
    </row>
    <row r="25" ht="19.5" customHeight="1" spans="1:20">
      <c r="A25" s="248" t="s">
        <v>156</v>
      </c>
      <c r="B25" s="248"/>
      <c r="C25" s="248"/>
      <c r="D25" s="248" t="s">
        <v>157</v>
      </c>
      <c r="E25" s="247">
        <v>0</v>
      </c>
      <c r="F25" s="247">
        <v>0</v>
      </c>
      <c r="G25" s="247">
        <v>0</v>
      </c>
      <c r="H25" s="247">
        <v>286354.8</v>
      </c>
      <c r="I25" s="247">
        <v>30694.8</v>
      </c>
      <c r="J25" s="247">
        <v>255660</v>
      </c>
      <c r="K25" s="247">
        <v>286354.8</v>
      </c>
      <c r="L25" s="247">
        <v>30694.8</v>
      </c>
      <c r="M25" s="247">
        <v>30694.8</v>
      </c>
      <c r="N25" s="247">
        <v>0</v>
      </c>
      <c r="O25" s="247">
        <v>255660</v>
      </c>
      <c r="P25" s="247">
        <v>0</v>
      </c>
      <c r="Q25" s="247">
        <v>0</v>
      </c>
      <c r="R25" s="247">
        <v>0</v>
      </c>
      <c r="S25" s="247">
        <v>0</v>
      </c>
      <c r="T25" s="247">
        <v>0</v>
      </c>
    </row>
    <row r="26" ht="19.5" customHeight="1" spans="1:20">
      <c r="A26" s="248" t="s">
        <v>158</v>
      </c>
      <c r="B26" s="248"/>
      <c r="C26" s="248"/>
      <c r="D26" s="248" t="s">
        <v>159</v>
      </c>
      <c r="E26" s="247">
        <v>0</v>
      </c>
      <c r="F26" s="247">
        <v>0</v>
      </c>
      <c r="G26" s="247">
        <v>0</v>
      </c>
      <c r="H26" s="247">
        <v>30694.8</v>
      </c>
      <c r="I26" s="247">
        <v>30694.8</v>
      </c>
      <c r="J26" s="247"/>
      <c r="K26" s="247">
        <v>30694.8</v>
      </c>
      <c r="L26" s="247">
        <v>30694.8</v>
      </c>
      <c r="M26" s="247">
        <v>30694.8</v>
      </c>
      <c r="N26" s="247">
        <v>0</v>
      </c>
      <c r="O26" s="247"/>
      <c r="P26" s="247">
        <v>0</v>
      </c>
      <c r="Q26" s="247">
        <v>0</v>
      </c>
      <c r="R26" s="247">
        <v>0</v>
      </c>
      <c r="S26" s="247">
        <v>0</v>
      </c>
      <c r="T26" s="247">
        <v>0</v>
      </c>
    </row>
    <row r="27" s="242" customFormat="1" ht="19.5" customHeight="1" spans="1:20">
      <c r="A27" s="248" t="s">
        <v>160</v>
      </c>
      <c r="B27" s="248"/>
      <c r="C27" s="248"/>
      <c r="D27" s="248" t="s">
        <v>161</v>
      </c>
      <c r="E27" s="247">
        <v>0</v>
      </c>
      <c r="F27" s="247">
        <v>0</v>
      </c>
      <c r="G27" s="247">
        <v>0</v>
      </c>
      <c r="H27" s="247">
        <v>255660</v>
      </c>
      <c r="I27" s="247"/>
      <c r="J27" s="247">
        <v>255660</v>
      </c>
      <c r="K27" s="247">
        <v>255660</v>
      </c>
      <c r="L27" s="247"/>
      <c r="M27" s="247"/>
      <c r="N27" s="247"/>
      <c r="O27" s="247">
        <v>255660</v>
      </c>
      <c r="P27" s="247">
        <v>0</v>
      </c>
      <c r="Q27" s="247">
        <v>0</v>
      </c>
      <c r="R27" s="247">
        <v>0</v>
      </c>
      <c r="S27" s="247">
        <v>0</v>
      </c>
      <c r="T27" s="247">
        <v>0</v>
      </c>
    </row>
    <row r="28" ht="19.5" customHeight="1" spans="1:20">
      <c r="A28" s="248" t="s">
        <v>162</v>
      </c>
      <c r="B28" s="248"/>
      <c r="C28" s="248"/>
      <c r="D28" s="248" t="s">
        <v>163</v>
      </c>
      <c r="E28" s="247">
        <v>2161056.63</v>
      </c>
      <c r="F28" s="247">
        <v>0</v>
      </c>
      <c r="G28" s="247">
        <v>2161056.63</v>
      </c>
      <c r="H28" s="247">
        <v>24985634.6</v>
      </c>
      <c r="I28" s="247">
        <v>238740</v>
      </c>
      <c r="J28" s="247">
        <v>24746894.6</v>
      </c>
      <c r="K28" s="247">
        <v>25324482.1</v>
      </c>
      <c r="L28" s="247">
        <v>238740</v>
      </c>
      <c r="M28" s="247">
        <v>238740</v>
      </c>
      <c r="N28" s="247">
        <v>0</v>
      </c>
      <c r="O28" s="247">
        <v>25085742.1</v>
      </c>
      <c r="P28" s="247">
        <v>1822209.13</v>
      </c>
      <c r="Q28" s="247">
        <v>0</v>
      </c>
      <c r="R28" s="247">
        <v>1822209.13</v>
      </c>
      <c r="S28" s="247">
        <v>1822209.13</v>
      </c>
      <c r="T28" s="247">
        <v>0</v>
      </c>
    </row>
    <row r="29" ht="19.5" customHeight="1" spans="1:20">
      <c r="A29" s="248" t="s">
        <v>164</v>
      </c>
      <c r="B29" s="248"/>
      <c r="C29" s="248"/>
      <c r="D29" s="248" t="s">
        <v>165</v>
      </c>
      <c r="E29" s="247">
        <v>0</v>
      </c>
      <c r="F29" s="247">
        <v>0</v>
      </c>
      <c r="G29" s="247">
        <v>0</v>
      </c>
      <c r="H29" s="247">
        <v>408390</v>
      </c>
      <c r="I29" s="247"/>
      <c r="J29" s="247">
        <v>408390</v>
      </c>
      <c r="K29" s="247">
        <v>408390</v>
      </c>
      <c r="L29" s="247"/>
      <c r="M29" s="247"/>
      <c r="N29" s="247"/>
      <c r="O29" s="247">
        <v>408390</v>
      </c>
      <c r="P29" s="247">
        <v>0</v>
      </c>
      <c r="Q29" s="247">
        <v>0</v>
      </c>
      <c r="R29" s="247">
        <v>0</v>
      </c>
      <c r="S29" s="247">
        <v>0</v>
      </c>
      <c r="T29" s="247">
        <v>0</v>
      </c>
    </row>
    <row r="30" ht="19.5" customHeight="1" spans="1:20">
      <c r="A30" s="248" t="s">
        <v>166</v>
      </c>
      <c r="B30" s="248"/>
      <c r="C30" s="248"/>
      <c r="D30" s="248" t="s">
        <v>167</v>
      </c>
      <c r="E30" s="247">
        <v>0</v>
      </c>
      <c r="F30" s="247">
        <v>0</v>
      </c>
      <c r="G30" s="247">
        <v>0</v>
      </c>
      <c r="H30" s="247">
        <v>2195850</v>
      </c>
      <c r="I30" s="247"/>
      <c r="J30" s="247">
        <v>2195850</v>
      </c>
      <c r="K30" s="247">
        <v>2195850</v>
      </c>
      <c r="L30" s="247"/>
      <c r="M30" s="247"/>
      <c r="N30" s="247"/>
      <c r="O30" s="247">
        <v>2195850</v>
      </c>
      <c r="P30" s="247">
        <v>0</v>
      </c>
      <c r="Q30" s="247">
        <v>0</v>
      </c>
      <c r="R30" s="247">
        <v>0</v>
      </c>
      <c r="S30" s="247">
        <v>0</v>
      </c>
      <c r="T30" s="247">
        <v>0</v>
      </c>
    </row>
    <row r="31" ht="19.5" customHeight="1" spans="1:20">
      <c r="A31" s="248" t="s">
        <v>168</v>
      </c>
      <c r="B31" s="248"/>
      <c r="C31" s="248"/>
      <c r="D31" s="248" t="s">
        <v>169</v>
      </c>
      <c r="E31" s="247">
        <v>1199835.4</v>
      </c>
      <c r="F31" s="247">
        <v>0</v>
      </c>
      <c r="G31" s="247">
        <v>1199835.4</v>
      </c>
      <c r="H31" s="247">
        <v>6923294.6</v>
      </c>
      <c r="I31" s="247"/>
      <c r="J31" s="247">
        <v>6923294.6</v>
      </c>
      <c r="K31" s="247">
        <v>6933130</v>
      </c>
      <c r="L31" s="247"/>
      <c r="M31" s="247"/>
      <c r="N31" s="247"/>
      <c r="O31" s="247">
        <v>6933130</v>
      </c>
      <c r="P31" s="247">
        <v>1190000</v>
      </c>
      <c r="Q31" s="247">
        <v>0</v>
      </c>
      <c r="R31" s="247">
        <v>1190000</v>
      </c>
      <c r="S31" s="247">
        <v>1190000</v>
      </c>
      <c r="T31" s="247">
        <v>0</v>
      </c>
    </row>
    <row r="32" s="243" customFormat="1" ht="19.5" customHeight="1" spans="1:20">
      <c r="A32" s="248" t="s">
        <v>170</v>
      </c>
      <c r="B32" s="248"/>
      <c r="C32" s="248"/>
      <c r="D32" s="248" t="s">
        <v>171</v>
      </c>
      <c r="E32" s="247">
        <v>646722.13</v>
      </c>
      <c r="F32" s="247">
        <v>0</v>
      </c>
      <c r="G32" s="247">
        <v>646722.13</v>
      </c>
      <c r="H32" s="247">
        <v>528390</v>
      </c>
      <c r="I32" s="247">
        <v>238740</v>
      </c>
      <c r="J32" s="247">
        <v>289650</v>
      </c>
      <c r="K32" s="247">
        <v>542903</v>
      </c>
      <c r="L32" s="247">
        <v>238740</v>
      </c>
      <c r="M32" s="247">
        <v>238740</v>
      </c>
      <c r="N32" s="247">
        <v>0</v>
      </c>
      <c r="O32" s="247">
        <v>304163</v>
      </c>
      <c r="P32" s="247">
        <v>632209.13</v>
      </c>
      <c r="Q32" s="247">
        <v>0</v>
      </c>
      <c r="R32" s="247">
        <v>632209.13</v>
      </c>
      <c r="S32" s="247">
        <v>632209.13</v>
      </c>
      <c r="T32" s="247">
        <v>0</v>
      </c>
    </row>
    <row r="33" ht="19.5" customHeight="1" spans="1:20">
      <c r="A33" s="248" t="s">
        <v>172</v>
      </c>
      <c r="B33" s="248"/>
      <c r="C33" s="248"/>
      <c r="D33" s="248" t="s">
        <v>173</v>
      </c>
      <c r="E33" s="247">
        <v>314499.1</v>
      </c>
      <c r="F33" s="247">
        <v>0</v>
      </c>
      <c r="G33" s="247">
        <v>314499.1</v>
      </c>
      <c r="H33" s="247">
        <v>14929710</v>
      </c>
      <c r="I33" s="247"/>
      <c r="J33" s="247">
        <v>14929710</v>
      </c>
      <c r="K33" s="247">
        <v>15244209.1</v>
      </c>
      <c r="L33" s="247"/>
      <c r="M33" s="247"/>
      <c r="N33" s="247"/>
      <c r="O33" s="247">
        <v>15244209.1</v>
      </c>
      <c r="P33" s="247">
        <v>0</v>
      </c>
      <c r="Q33" s="247">
        <v>0</v>
      </c>
      <c r="R33" s="247">
        <v>0</v>
      </c>
      <c r="S33" s="247">
        <v>0</v>
      </c>
      <c r="T33" s="247">
        <v>0</v>
      </c>
    </row>
    <row r="34" ht="19.5" customHeight="1" spans="1:20">
      <c r="A34" s="248" t="s">
        <v>174</v>
      </c>
      <c r="B34" s="248"/>
      <c r="C34" s="248"/>
      <c r="D34" s="248" t="s">
        <v>175</v>
      </c>
      <c r="E34" s="247">
        <v>0</v>
      </c>
      <c r="F34" s="247">
        <v>0</v>
      </c>
      <c r="G34" s="247">
        <v>0</v>
      </c>
      <c r="H34" s="247">
        <v>6402590</v>
      </c>
      <c r="I34" s="247"/>
      <c r="J34" s="247">
        <v>6402590</v>
      </c>
      <c r="K34" s="247">
        <v>6402590</v>
      </c>
      <c r="L34" s="247"/>
      <c r="M34" s="247"/>
      <c r="N34" s="247"/>
      <c r="O34" s="247">
        <v>6402590</v>
      </c>
      <c r="P34" s="247">
        <v>0</v>
      </c>
      <c r="Q34" s="247">
        <v>0</v>
      </c>
      <c r="R34" s="247">
        <v>0</v>
      </c>
      <c r="S34" s="247">
        <v>0</v>
      </c>
      <c r="T34" s="247">
        <v>0</v>
      </c>
    </row>
    <row r="35" ht="19.5" customHeight="1" spans="1:20">
      <c r="A35" s="248" t="s">
        <v>271</v>
      </c>
      <c r="B35" s="248"/>
      <c r="C35" s="248"/>
      <c r="D35" s="248" t="s">
        <v>272</v>
      </c>
      <c r="E35" s="247">
        <v>0</v>
      </c>
      <c r="F35" s="247">
        <v>0</v>
      </c>
      <c r="G35" s="247">
        <v>0</v>
      </c>
      <c r="H35" s="247"/>
      <c r="I35" s="247"/>
      <c r="J35" s="247"/>
      <c r="K35" s="247"/>
      <c r="L35" s="247"/>
      <c r="M35" s="247"/>
      <c r="N35" s="247"/>
      <c r="O35" s="247"/>
      <c r="P35" s="247">
        <v>0</v>
      </c>
      <c r="Q35" s="247">
        <v>0</v>
      </c>
      <c r="R35" s="247"/>
      <c r="S35" s="247"/>
      <c r="T35" s="247"/>
    </row>
    <row r="36" ht="19.5" customHeight="1" spans="1:20">
      <c r="A36" s="248" t="s">
        <v>176</v>
      </c>
      <c r="B36" s="248"/>
      <c r="C36" s="248"/>
      <c r="D36" s="248" t="s">
        <v>177</v>
      </c>
      <c r="E36" s="247">
        <v>0</v>
      </c>
      <c r="F36" s="247">
        <v>0</v>
      </c>
      <c r="G36" s="247">
        <v>0</v>
      </c>
      <c r="H36" s="247">
        <v>6402590</v>
      </c>
      <c r="I36" s="247"/>
      <c r="J36" s="247">
        <v>6402590</v>
      </c>
      <c r="K36" s="247">
        <v>6402590</v>
      </c>
      <c r="L36" s="247"/>
      <c r="M36" s="247"/>
      <c r="N36" s="247"/>
      <c r="O36" s="247">
        <v>6402590</v>
      </c>
      <c r="P36" s="247">
        <v>0</v>
      </c>
      <c r="Q36" s="247">
        <v>0</v>
      </c>
      <c r="R36" s="247">
        <v>0</v>
      </c>
      <c r="S36" s="247">
        <v>0</v>
      </c>
      <c r="T36" s="247">
        <v>0</v>
      </c>
    </row>
    <row r="37" ht="19.5" customHeight="1" spans="1:20">
      <c r="A37" s="248" t="s">
        <v>178</v>
      </c>
      <c r="B37" s="248"/>
      <c r="C37" s="248"/>
      <c r="D37" s="248" t="s">
        <v>179</v>
      </c>
      <c r="E37" s="247">
        <v>0</v>
      </c>
      <c r="F37" s="247">
        <v>0</v>
      </c>
      <c r="G37" s="247">
        <v>0</v>
      </c>
      <c r="H37" s="247">
        <v>33582664</v>
      </c>
      <c r="I37" s="247"/>
      <c r="J37" s="247">
        <v>33582664</v>
      </c>
      <c r="K37" s="247">
        <v>33582664</v>
      </c>
      <c r="L37" s="247"/>
      <c r="M37" s="247"/>
      <c r="N37" s="247"/>
      <c r="O37" s="247">
        <v>33582664</v>
      </c>
      <c r="P37" s="247">
        <v>0</v>
      </c>
      <c r="Q37" s="247">
        <v>0</v>
      </c>
      <c r="R37" s="247">
        <v>0</v>
      </c>
      <c r="S37" s="247">
        <v>0</v>
      </c>
      <c r="T37" s="247">
        <v>0</v>
      </c>
    </row>
    <row r="38" ht="19.5" customHeight="1" spans="1:20">
      <c r="A38" s="248" t="s">
        <v>180</v>
      </c>
      <c r="B38" s="248"/>
      <c r="C38" s="248"/>
      <c r="D38" s="248" t="s">
        <v>181</v>
      </c>
      <c r="E38" s="247">
        <v>0</v>
      </c>
      <c r="F38" s="247">
        <v>0</v>
      </c>
      <c r="G38" s="247">
        <v>0</v>
      </c>
      <c r="H38" s="247">
        <v>1919418</v>
      </c>
      <c r="I38" s="247"/>
      <c r="J38" s="247">
        <v>1919418</v>
      </c>
      <c r="K38" s="247">
        <v>1919418</v>
      </c>
      <c r="L38" s="247"/>
      <c r="M38" s="247"/>
      <c r="N38" s="247"/>
      <c r="O38" s="247">
        <v>1919418</v>
      </c>
      <c r="P38" s="247">
        <v>0</v>
      </c>
      <c r="Q38" s="247">
        <v>0</v>
      </c>
      <c r="R38" s="247">
        <v>0</v>
      </c>
      <c r="S38" s="247">
        <v>0</v>
      </c>
      <c r="T38" s="247">
        <v>0</v>
      </c>
    </row>
    <row r="39" ht="19.5" customHeight="1" spans="1:20">
      <c r="A39" s="248" t="s">
        <v>182</v>
      </c>
      <c r="B39" s="248"/>
      <c r="C39" s="248"/>
      <c r="D39" s="248" t="s">
        <v>183</v>
      </c>
      <c r="E39" s="247">
        <v>0</v>
      </c>
      <c r="F39" s="247">
        <v>0</v>
      </c>
      <c r="G39" s="247">
        <v>0</v>
      </c>
      <c r="H39" s="247">
        <v>31663246</v>
      </c>
      <c r="I39" s="247"/>
      <c r="J39" s="247">
        <v>31663246</v>
      </c>
      <c r="K39" s="247">
        <v>31663246</v>
      </c>
      <c r="L39" s="247"/>
      <c r="M39" s="247"/>
      <c r="N39" s="247"/>
      <c r="O39" s="247">
        <v>31663246</v>
      </c>
      <c r="P39" s="247">
        <v>0</v>
      </c>
      <c r="Q39" s="247">
        <v>0</v>
      </c>
      <c r="R39" s="247">
        <v>0</v>
      </c>
      <c r="S39" s="247">
        <v>0</v>
      </c>
      <c r="T39" s="247">
        <v>0</v>
      </c>
    </row>
    <row r="40" ht="19.5" customHeight="1" spans="1:20">
      <c r="A40" s="248" t="s">
        <v>184</v>
      </c>
      <c r="B40" s="248"/>
      <c r="C40" s="248"/>
      <c r="D40" s="248" t="s">
        <v>185</v>
      </c>
      <c r="E40" s="247">
        <v>0</v>
      </c>
      <c r="F40" s="247">
        <v>0</v>
      </c>
      <c r="G40" s="247">
        <v>0</v>
      </c>
      <c r="H40" s="247">
        <v>2217902.05</v>
      </c>
      <c r="I40" s="247"/>
      <c r="J40" s="247">
        <v>2217902.05</v>
      </c>
      <c r="K40" s="247">
        <v>2217902.05</v>
      </c>
      <c r="L40" s="247"/>
      <c r="M40" s="247"/>
      <c r="N40" s="247"/>
      <c r="O40" s="247">
        <v>2217902.05</v>
      </c>
      <c r="P40" s="247">
        <v>0</v>
      </c>
      <c r="Q40" s="247">
        <v>0</v>
      </c>
      <c r="R40" s="247">
        <v>0</v>
      </c>
      <c r="S40" s="247">
        <v>0</v>
      </c>
      <c r="T40" s="247">
        <v>0</v>
      </c>
    </row>
    <row r="41" ht="19.5" customHeight="1" spans="1:20">
      <c r="A41" s="248" t="s">
        <v>186</v>
      </c>
      <c r="B41" s="248"/>
      <c r="C41" s="248"/>
      <c r="D41" s="248" t="s">
        <v>187</v>
      </c>
      <c r="E41" s="247">
        <v>0</v>
      </c>
      <c r="F41" s="247">
        <v>0</v>
      </c>
      <c r="G41" s="247">
        <v>0</v>
      </c>
      <c r="H41" s="247">
        <v>2136033.05</v>
      </c>
      <c r="I41" s="247"/>
      <c r="J41" s="247">
        <v>2136033.05</v>
      </c>
      <c r="K41" s="247">
        <v>2136033.05</v>
      </c>
      <c r="L41" s="247"/>
      <c r="M41" s="247"/>
      <c r="N41" s="247"/>
      <c r="O41" s="247">
        <v>2136033.05</v>
      </c>
      <c r="P41" s="247">
        <v>0</v>
      </c>
      <c r="Q41" s="247">
        <v>0</v>
      </c>
      <c r="R41" s="247">
        <v>0</v>
      </c>
      <c r="S41" s="247">
        <v>0</v>
      </c>
      <c r="T41" s="247">
        <v>0</v>
      </c>
    </row>
    <row r="42" ht="19.5" customHeight="1" spans="1:20">
      <c r="A42" s="248" t="s">
        <v>188</v>
      </c>
      <c r="B42" s="248"/>
      <c r="C42" s="248"/>
      <c r="D42" s="248" t="s">
        <v>189</v>
      </c>
      <c r="E42" s="247">
        <v>0</v>
      </c>
      <c r="F42" s="247">
        <v>0</v>
      </c>
      <c r="G42" s="247">
        <v>0</v>
      </c>
      <c r="H42" s="247">
        <v>81869</v>
      </c>
      <c r="I42" s="247"/>
      <c r="J42" s="247">
        <v>81869</v>
      </c>
      <c r="K42" s="247">
        <v>81869</v>
      </c>
      <c r="L42" s="247"/>
      <c r="M42" s="247"/>
      <c r="N42" s="247"/>
      <c r="O42" s="247">
        <v>81869</v>
      </c>
      <c r="P42" s="247">
        <v>0</v>
      </c>
      <c r="Q42" s="247">
        <v>0</v>
      </c>
      <c r="R42" s="247">
        <v>0</v>
      </c>
      <c r="S42" s="247">
        <v>0</v>
      </c>
      <c r="T42" s="247">
        <v>0</v>
      </c>
    </row>
    <row r="43" ht="19.5" customHeight="1" spans="1:20">
      <c r="A43" s="248" t="s">
        <v>190</v>
      </c>
      <c r="B43" s="248"/>
      <c r="C43" s="248"/>
      <c r="D43" s="248" t="s">
        <v>191</v>
      </c>
      <c r="E43" s="247">
        <v>0</v>
      </c>
      <c r="F43" s="247">
        <v>0</v>
      </c>
      <c r="G43" s="247">
        <v>0</v>
      </c>
      <c r="H43" s="247">
        <v>7360706</v>
      </c>
      <c r="I43" s="247"/>
      <c r="J43" s="247">
        <v>7360706</v>
      </c>
      <c r="K43" s="247">
        <v>7360706</v>
      </c>
      <c r="L43" s="247"/>
      <c r="M43" s="247"/>
      <c r="N43" s="247"/>
      <c r="O43" s="247">
        <v>7360706</v>
      </c>
      <c r="P43" s="247">
        <v>0</v>
      </c>
      <c r="Q43" s="247">
        <v>0</v>
      </c>
      <c r="R43" s="247">
        <v>0</v>
      </c>
      <c r="S43" s="247">
        <v>0</v>
      </c>
      <c r="T43" s="247">
        <v>0</v>
      </c>
    </row>
    <row r="44" ht="19.5" customHeight="1" spans="1:20">
      <c r="A44" s="248" t="s">
        <v>192</v>
      </c>
      <c r="B44" s="248"/>
      <c r="C44" s="248"/>
      <c r="D44" s="248" t="s">
        <v>193</v>
      </c>
      <c r="E44" s="247">
        <v>0</v>
      </c>
      <c r="F44" s="247">
        <v>0</v>
      </c>
      <c r="G44" s="247">
        <v>0</v>
      </c>
      <c r="H44" s="247">
        <v>7360706</v>
      </c>
      <c r="I44" s="247"/>
      <c r="J44" s="247">
        <v>7360706</v>
      </c>
      <c r="K44" s="247">
        <v>7360706</v>
      </c>
      <c r="L44" s="247"/>
      <c r="M44" s="247"/>
      <c r="N44" s="247"/>
      <c r="O44" s="247">
        <v>7360706</v>
      </c>
      <c r="P44" s="247">
        <v>0</v>
      </c>
      <c r="Q44" s="247">
        <v>0</v>
      </c>
      <c r="R44" s="247">
        <v>0</v>
      </c>
      <c r="S44" s="247">
        <v>0</v>
      </c>
      <c r="T44" s="247">
        <v>0</v>
      </c>
    </row>
    <row r="45" ht="19.5" customHeight="1" spans="1:20">
      <c r="A45" s="248" t="s">
        <v>194</v>
      </c>
      <c r="B45" s="248"/>
      <c r="C45" s="248"/>
      <c r="D45" s="248" t="s">
        <v>195</v>
      </c>
      <c r="E45" s="247">
        <v>0</v>
      </c>
      <c r="F45" s="247">
        <v>0</v>
      </c>
      <c r="G45" s="247">
        <v>0</v>
      </c>
      <c r="H45" s="247">
        <v>55988.4</v>
      </c>
      <c r="I45" s="247"/>
      <c r="J45" s="247">
        <v>55988.4</v>
      </c>
      <c r="K45" s="247">
        <v>55988.4</v>
      </c>
      <c r="L45" s="247"/>
      <c r="M45" s="247"/>
      <c r="N45" s="247"/>
      <c r="O45" s="247">
        <v>55988.4</v>
      </c>
      <c r="P45" s="247">
        <v>0</v>
      </c>
      <c r="Q45" s="247">
        <v>0</v>
      </c>
      <c r="R45" s="247">
        <v>0</v>
      </c>
      <c r="S45" s="247">
        <v>0</v>
      </c>
      <c r="T45" s="247">
        <v>0</v>
      </c>
    </row>
    <row r="46" ht="19.5" customHeight="1" spans="1:20">
      <c r="A46" s="248" t="s">
        <v>196</v>
      </c>
      <c r="B46" s="248"/>
      <c r="C46" s="248"/>
      <c r="D46" s="248" t="s">
        <v>197</v>
      </c>
      <c r="E46" s="247">
        <v>0</v>
      </c>
      <c r="F46" s="247">
        <v>0</v>
      </c>
      <c r="G46" s="247">
        <v>0</v>
      </c>
      <c r="H46" s="247">
        <v>55988.4</v>
      </c>
      <c r="I46" s="247"/>
      <c r="J46" s="247">
        <v>55988.4</v>
      </c>
      <c r="K46" s="247">
        <v>55988.4</v>
      </c>
      <c r="L46" s="247"/>
      <c r="M46" s="247"/>
      <c r="N46" s="247"/>
      <c r="O46" s="247">
        <v>55988.4</v>
      </c>
      <c r="P46" s="247">
        <v>0</v>
      </c>
      <c r="Q46" s="247">
        <v>0</v>
      </c>
      <c r="R46" s="247">
        <v>0</v>
      </c>
      <c r="S46" s="247">
        <v>0</v>
      </c>
      <c r="T46" s="247">
        <v>0</v>
      </c>
    </row>
    <row r="47" ht="19.5" customHeight="1" spans="1:20">
      <c r="A47" s="248" t="s">
        <v>273</v>
      </c>
      <c r="B47" s="248"/>
      <c r="C47" s="248"/>
      <c r="D47" s="248" t="s">
        <v>274</v>
      </c>
      <c r="E47" s="247">
        <v>0</v>
      </c>
      <c r="F47" s="247">
        <v>0</v>
      </c>
      <c r="G47" s="247">
        <v>0</v>
      </c>
      <c r="H47" s="247"/>
      <c r="I47" s="247"/>
      <c r="J47" s="247"/>
      <c r="K47" s="247"/>
      <c r="L47" s="247"/>
      <c r="M47" s="247"/>
      <c r="N47" s="247"/>
      <c r="O47" s="247"/>
      <c r="P47" s="247">
        <v>0</v>
      </c>
      <c r="Q47" s="247">
        <v>0</v>
      </c>
      <c r="R47" s="247"/>
      <c r="S47" s="247"/>
      <c r="T47" s="247"/>
    </row>
    <row r="48" ht="19.5" customHeight="1" spans="1:20">
      <c r="A48" s="248" t="s">
        <v>275</v>
      </c>
      <c r="B48" s="248"/>
      <c r="C48" s="248"/>
      <c r="D48" s="248" t="s">
        <v>274</v>
      </c>
      <c r="E48" s="247">
        <v>0</v>
      </c>
      <c r="F48" s="247">
        <v>0</v>
      </c>
      <c r="G48" s="247">
        <v>0</v>
      </c>
      <c r="H48" s="247"/>
      <c r="I48" s="247"/>
      <c r="J48" s="247"/>
      <c r="K48" s="247"/>
      <c r="L48" s="247"/>
      <c r="M48" s="247"/>
      <c r="N48" s="247"/>
      <c r="O48" s="247"/>
      <c r="P48" s="247">
        <v>0</v>
      </c>
      <c r="Q48" s="247">
        <v>0</v>
      </c>
      <c r="R48" s="247"/>
      <c r="S48" s="247"/>
      <c r="T48" s="247"/>
    </row>
    <row r="49" ht="19.5" customHeight="1" spans="1:20">
      <c r="A49" s="248" t="s">
        <v>198</v>
      </c>
      <c r="B49" s="248"/>
      <c r="C49" s="248"/>
      <c r="D49" s="248" t="s">
        <v>199</v>
      </c>
      <c r="E49" s="247">
        <v>0</v>
      </c>
      <c r="F49" s="247">
        <v>0</v>
      </c>
      <c r="G49" s="247">
        <v>0</v>
      </c>
      <c r="H49" s="247">
        <v>256160.18</v>
      </c>
      <c r="I49" s="247">
        <v>256160.18</v>
      </c>
      <c r="J49" s="247"/>
      <c r="K49" s="247">
        <v>256160.18</v>
      </c>
      <c r="L49" s="247">
        <v>256160.18</v>
      </c>
      <c r="M49" s="247">
        <v>256160.18</v>
      </c>
      <c r="N49" s="247">
        <v>0</v>
      </c>
      <c r="O49" s="247"/>
      <c r="P49" s="247">
        <v>0</v>
      </c>
      <c r="Q49" s="247">
        <v>0</v>
      </c>
      <c r="R49" s="247">
        <v>0</v>
      </c>
      <c r="S49" s="247">
        <v>0</v>
      </c>
      <c r="T49" s="247">
        <v>0</v>
      </c>
    </row>
    <row r="50" ht="19.5" customHeight="1" spans="1:20">
      <c r="A50" s="248" t="s">
        <v>200</v>
      </c>
      <c r="B50" s="248"/>
      <c r="C50" s="248"/>
      <c r="D50" s="248" t="s">
        <v>201</v>
      </c>
      <c r="E50" s="247">
        <v>0</v>
      </c>
      <c r="F50" s="247">
        <v>0</v>
      </c>
      <c r="G50" s="247">
        <v>0</v>
      </c>
      <c r="H50" s="247">
        <v>256160.18</v>
      </c>
      <c r="I50" s="247">
        <v>256160.18</v>
      </c>
      <c r="J50" s="247"/>
      <c r="K50" s="247">
        <v>256160.18</v>
      </c>
      <c r="L50" s="247">
        <v>256160.18</v>
      </c>
      <c r="M50" s="247">
        <v>256160.18</v>
      </c>
      <c r="N50" s="247">
        <v>0</v>
      </c>
      <c r="O50" s="247"/>
      <c r="P50" s="247">
        <v>0</v>
      </c>
      <c r="Q50" s="247">
        <v>0</v>
      </c>
      <c r="R50" s="247">
        <v>0</v>
      </c>
      <c r="S50" s="247">
        <v>0</v>
      </c>
      <c r="T50" s="247">
        <v>0</v>
      </c>
    </row>
    <row r="51" ht="19.5" customHeight="1" spans="1:20">
      <c r="A51" s="248" t="s">
        <v>202</v>
      </c>
      <c r="B51" s="248"/>
      <c r="C51" s="248"/>
      <c r="D51" s="248" t="s">
        <v>203</v>
      </c>
      <c r="E51" s="247">
        <v>0</v>
      </c>
      <c r="F51" s="247">
        <v>0</v>
      </c>
      <c r="G51" s="247">
        <v>0</v>
      </c>
      <c r="H51" s="247">
        <v>74319.66</v>
      </c>
      <c r="I51" s="247">
        <v>74319.66</v>
      </c>
      <c r="J51" s="247"/>
      <c r="K51" s="247">
        <v>74319.66</v>
      </c>
      <c r="L51" s="247">
        <v>74319.66</v>
      </c>
      <c r="M51" s="247">
        <v>74319.66</v>
      </c>
      <c r="N51" s="247">
        <v>0</v>
      </c>
      <c r="O51" s="247"/>
      <c r="P51" s="247">
        <v>0</v>
      </c>
      <c r="Q51" s="247">
        <v>0</v>
      </c>
      <c r="R51" s="247">
        <v>0</v>
      </c>
      <c r="S51" s="247">
        <v>0</v>
      </c>
      <c r="T51" s="247">
        <v>0</v>
      </c>
    </row>
    <row r="52" ht="19.5" customHeight="1" spans="1:20">
      <c r="A52" s="248" t="s">
        <v>204</v>
      </c>
      <c r="B52" s="248"/>
      <c r="C52" s="248"/>
      <c r="D52" s="248" t="s">
        <v>205</v>
      </c>
      <c r="E52" s="247">
        <v>0</v>
      </c>
      <c r="F52" s="247">
        <v>0</v>
      </c>
      <c r="G52" s="247">
        <v>0</v>
      </c>
      <c r="H52" s="247">
        <v>62200.87</v>
      </c>
      <c r="I52" s="247">
        <v>62200.87</v>
      </c>
      <c r="J52" s="247"/>
      <c r="K52" s="247">
        <v>62200.87</v>
      </c>
      <c r="L52" s="247">
        <v>62200.87</v>
      </c>
      <c r="M52" s="247">
        <v>62200.87</v>
      </c>
      <c r="N52" s="247">
        <v>0</v>
      </c>
      <c r="O52" s="247"/>
      <c r="P52" s="247">
        <v>0</v>
      </c>
      <c r="Q52" s="247">
        <v>0</v>
      </c>
      <c r="R52" s="247">
        <v>0</v>
      </c>
      <c r="S52" s="247">
        <v>0</v>
      </c>
      <c r="T52" s="247">
        <v>0</v>
      </c>
    </row>
    <row r="53" ht="19.5" customHeight="1" spans="1:20">
      <c r="A53" s="248" t="s">
        <v>206</v>
      </c>
      <c r="B53" s="248"/>
      <c r="C53" s="248"/>
      <c r="D53" s="248" t="s">
        <v>207</v>
      </c>
      <c r="E53" s="247">
        <v>0</v>
      </c>
      <c r="F53" s="247">
        <v>0</v>
      </c>
      <c r="G53" s="247">
        <v>0</v>
      </c>
      <c r="H53" s="247">
        <v>98692.96</v>
      </c>
      <c r="I53" s="247">
        <v>98692.96</v>
      </c>
      <c r="J53" s="247"/>
      <c r="K53" s="247">
        <v>98692.96</v>
      </c>
      <c r="L53" s="247">
        <v>98692.96</v>
      </c>
      <c r="M53" s="247">
        <v>98692.96</v>
      </c>
      <c r="N53" s="247">
        <v>0</v>
      </c>
      <c r="O53" s="247"/>
      <c r="P53" s="247">
        <v>0</v>
      </c>
      <c r="Q53" s="247">
        <v>0</v>
      </c>
      <c r="R53" s="247">
        <v>0</v>
      </c>
      <c r="S53" s="247">
        <v>0</v>
      </c>
      <c r="T53" s="247">
        <v>0</v>
      </c>
    </row>
    <row r="54" ht="19.5" customHeight="1" spans="1:20">
      <c r="A54" s="248" t="s">
        <v>208</v>
      </c>
      <c r="B54" s="248"/>
      <c r="C54" s="248"/>
      <c r="D54" s="248" t="s">
        <v>209</v>
      </c>
      <c r="E54" s="247">
        <v>0</v>
      </c>
      <c r="F54" s="247">
        <v>0</v>
      </c>
      <c r="G54" s="247">
        <v>0</v>
      </c>
      <c r="H54" s="247">
        <v>20946.69</v>
      </c>
      <c r="I54" s="247">
        <v>20946.69</v>
      </c>
      <c r="J54" s="247"/>
      <c r="K54" s="247">
        <v>20946.69</v>
      </c>
      <c r="L54" s="247">
        <v>20946.69</v>
      </c>
      <c r="M54" s="247">
        <v>20946.69</v>
      </c>
      <c r="N54" s="247">
        <v>0</v>
      </c>
      <c r="O54" s="247"/>
      <c r="P54" s="247">
        <v>0</v>
      </c>
      <c r="Q54" s="247">
        <v>0</v>
      </c>
      <c r="R54" s="247">
        <v>0</v>
      </c>
      <c r="S54" s="247">
        <v>0</v>
      </c>
      <c r="T54" s="247">
        <v>0</v>
      </c>
    </row>
    <row r="55" ht="19.5" customHeight="1" spans="1:20">
      <c r="A55" s="248" t="s">
        <v>210</v>
      </c>
      <c r="B55" s="248"/>
      <c r="C55" s="248"/>
      <c r="D55" s="248" t="s">
        <v>211</v>
      </c>
      <c r="E55" s="247">
        <v>0</v>
      </c>
      <c r="F55" s="247">
        <v>0</v>
      </c>
      <c r="G55" s="247">
        <v>0</v>
      </c>
      <c r="H55" s="247">
        <v>276241</v>
      </c>
      <c r="I55" s="247">
        <v>276241</v>
      </c>
      <c r="J55" s="247"/>
      <c r="K55" s="247">
        <v>276241</v>
      </c>
      <c r="L55" s="247">
        <v>276241</v>
      </c>
      <c r="M55" s="247">
        <v>276241</v>
      </c>
      <c r="N55" s="247">
        <v>0</v>
      </c>
      <c r="O55" s="247"/>
      <c r="P55" s="247">
        <v>0</v>
      </c>
      <c r="Q55" s="247">
        <v>0</v>
      </c>
      <c r="R55" s="247">
        <v>0</v>
      </c>
      <c r="S55" s="247">
        <v>0</v>
      </c>
      <c r="T55" s="247">
        <v>0</v>
      </c>
    </row>
    <row r="56" ht="19.5" customHeight="1" spans="1:20">
      <c r="A56" s="248" t="s">
        <v>212</v>
      </c>
      <c r="B56" s="248"/>
      <c r="C56" s="248"/>
      <c r="D56" s="248" t="s">
        <v>213</v>
      </c>
      <c r="E56" s="247">
        <v>0</v>
      </c>
      <c r="F56" s="247">
        <v>0</v>
      </c>
      <c r="G56" s="247">
        <v>0</v>
      </c>
      <c r="H56" s="247">
        <v>276241</v>
      </c>
      <c r="I56" s="247">
        <v>276241</v>
      </c>
      <c r="J56" s="247"/>
      <c r="K56" s="247">
        <v>276241</v>
      </c>
      <c r="L56" s="247">
        <v>276241</v>
      </c>
      <c r="M56" s="247">
        <v>276241</v>
      </c>
      <c r="N56" s="247">
        <v>0</v>
      </c>
      <c r="O56" s="247"/>
      <c r="P56" s="247">
        <v>0</v>
      </c>
      <c r="Q56" s="247">
        <v>0</v>
      </c>
      <c r="R56" s="247">
        <v>0</v>
      </c>
      <c r="S56" s="247">
        <v>0</v>
      </c>
      <c r="T56" s="247">
        <v>0</v>
      </c>
    </row>
    <row r="57" ht="19.5" customHeight="1" spans="1:20">
      <c r="A57" s="248" t="s">
        <v>214</v>
      </c>
      <c r="B57" s="248"/>
      <c r="C57" s="248"/>
      <c r="D57" s="248" t="s">
        <v>215</v>
      </c>
      <c r="E57" s="247">
        <v>0</v>
      </c>
      <c r="F57" s="247">
        <v>0</v>
      </c>
      <c r="G57" s="247">
        <v>0</v>
      </c>
      <c r="H57" s="247">
        <v>276241</v>
      </c>
      <c r="I57" s="247">
        <v>276241</v>
      </c>
      <c r="J57" s="247"/>
      <c r="K57" s="247">
        <v>276241</v>
      </c>
      <c r="L57" s="247">
        <v>276241</v>
      </c>
      <c r="M57" s="247">
        <v>276241</v>
      </c>
      <c r="N57" s="247">
        <v>0</v>
      </c>
      <c r="O57" s="247"/>
      <c r="P57" s="247">
        <v>0</v>
      </c>
      <c r="Q57" s="247">
        <v>0</v>
      </c>
      <c r="R57" s="247">
        <v>0</v>
      </c>
      <c r="S57" s="247">
        <v>0</v>
      </c>
      <c r="T57" s="247">
        <v>0</v>
      </c>
    </row>
    <row r="58" ht="19.5" customHeight="1" spans="1:20">
      <c r="A58" s="248" t="s">
        <v>276</v>
      </c>
      <c r="B58" s="248"/>
      <c r="C58" s="248"/>
      <c r="D58" s="248"/>
      <c r="E58" s="248"/>
      <c r="F58" s="248"/>
      <c r="G58" s="248"/>
      <c r="H58" s="248"/>
      <c r="I58" s="248"/>
      <c r="J58" s="248"/>
      <c r="K58" s="248"/>
      <c r="L58" s="248"/>
      <c r="M58" s="248"/>
      <c r="N58" s="248"/>
      <c r="O58" s="248"/>
      <c r="P58" s="248"/>
      <c r="Q58" s="248"/>
      <c r="R58" s="248"/>
      <c r="S58" s="248"/>
      <c r="T58" s="248"/>
    </row>
  </sheetData>
  <mergeCells count="7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T5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8" workbookViewId="0">
      <selection activeCell="H50" sqref="H50"/>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238" t="s">
        <v>277</v>
      </c>
    </row>
    <row r="2" spans="9:9">
      <c r="I2" s="240" t="s">
        <v>278</v>
      </c>
    </row>
    <row r="3" spans="1:9">
      <c r="A3" s="240" t="s">
        <v>2</v>
      </c>
      <c r="I3" s="240" t="s">
        <v>3</v>
      </c>
    </row>
    <row r="4" ht="19.5" customHeight="1" spans="1:9">
      <c r="A4" s="235" t="s">
        <v>266</v>
      </c>
      <c r="B4" s="235"/>
      <c r="C4" s="235"/>
      <c r="D4" s="235" t="s">
        <v>265</v>
      </c>
      <c r="E4" s="235"/>
      <c r="F4" s="235"/>
      <c r="G4" s="235"/>
      <c r="H4" s="235"/>
      <c r="I4" s="235"/>
    </row>
    <row r="5" ht="19.5" customHeight="1" spans="1:9">
      <c r="A5" s="235" t="s">
        <v>279</v>
      </c>
      <c r="B5" s="235" t="s">
        <v>123</v>
      </c>
      <c r="C5" s="235" t="s">
        <v>8</v>
      </c>
      <c r="D5" s="235" t="s">
        <v>279</v>
      </c>
      <c r="E5" s="235" t="s">
        <v>123</v>
      </c>
      <c r="F5" s="235" t="s">
        <v>8</v>
      </c>
      <c r="G5" s="235" t="s">
        <v>279</v>
      </c>
      <c r="H5" s="235" t="s">
        <v>123</v>
      </c>
      <c r="I5" s="235" t="s">
        <v>8</v>
      </c>
    </row>
    <row r="6" ht="19.5" customHeight="1" spans="1:9">
      <c r="A6" s="235"/>
      <c r="B6" s="235"/>
      <c r="C6" s="235"/>
      <c r="D6" s="235"/>
      <c r="E6" s="235"/>
      <c r="F6" s="235"/>
      <c r="G6" s="235"/>
      <c r="H6" s="235"/>
      <c r="I6" s="235"/>
    </row>
    <row r="7" ht="19.5" customHeight="1" spans="1:9">
      <c r="A7" s="231" t="s">
        <v>280</v>
      </c>
      <c r="B7" s="231" t="s">
        <v>281</v>
      </c>
      <c r="C7" s="232">
        <v>4087343.05</v>
      </c>
      <c r="D7" s="231" t="s">
        <v>282</v>
      </c>
      <c r="E7" s="231" t="s">
        <v>283</v>
      </c>
      <c r="F7" s="232">
        <v>319329.1</v>
      </c>
      <c r="G7" s="231" t="s">
        <v>284</v>
      </c>
      <c r="H7" s="231" t="s">
        <v>285</v>
      </c>
      <c r="I7" s="232">
        <v>0</v>
      </c>
    </row>
    <row r="8" ht="19.5" customHeight="1" spans="1:9">
      <c r="A8" s="231" t="s">
        <v>286</v>
      </c>
      <c r="B8" s="231" t="s">
        <v>287</v>
      </c>
      <c r="C8" s="232">
        <v>1031468</v>
      </c>
      <c r="D8" s="231" t="s">
        <v>288</v>
      </c>
      <c r="E8" s="231" t="s">
        <v>289</v>
      </c>
      <c r="F8" s="232">
        <v>35000</v>
      </c>
      <c r="G8" s="231" t="s">
        <v>290</v>
      </c>
      <c r="H8" s="231" t="s">
        <v>291</v>
      </c>
      <c r="I8" s="232">
        <v>0</v>
      </c>
    </row>
    <row r="9" ht="19.5" customHeight="1" spans="1:9">
      <c r="A9" s="231" t="s">
        <v>292</v>
      </c>
      <c r="B9" s="231" t="s">
        <v>293</v>
      </c>
      <c r="C9" s="232">
        <v>721951</v>
      </c>
      <c r="D9" s="231" t="s">
        <v>294</v>
      </c>
      <c r="E9" s="231" t="s">
        <v>295</v>
      </c>
      <c r="F9" s="232">
        <v>0</v>
      </c>
      <c r="G9" s="231" t="s">
        <v>296</v>
      </c>
      <c r="H9" s="231" t="s">
        <v>297</v>
      </c>
      <c r="I9" s="232">
        <v>0</v>
      </c>
    </row>
    <row r="10" ht="19.5" customHeight="1" spans="1:9">
      <c r="A10" s="231" t="s">
        <v>298</v>
      </c>
      <c r="B10" s="231" t="s">
        <v>299</v>
      </c>
      <c r="C10" s="232">
        <v>368439</v>
      </c>
      <c r="D10" s="231" t="s">
        <v>300</v>
      </c>
      <c r="E10" s="231" t="s">
        <v>301</v>
      </c>
      <c r="F10" s="232">
        <v>0</v>
      </c>
      <c r="G10" s="231" t="s">
        <v>302</v>
      </c>
      <c r="H10" s="231" t="s">
        <v>303</v>
      </c>
      <c r="I10" s="232">
        <v>0</v>
      </c>
    </row>
    <row r="11" ht="19.5" customHeight="1" spans="1:9">
      <c r="A11" s="231" t="s">
        <v>304</v>
      </c>
      <c r="B11" s="231" t="s">
        <v>305</v>
      </c>
      <c r="C11" s="232">
        <v>0</v>
      </c>
      <c r="D11" s="231" t="s">
        <v>306</v>
      </c>
      <c r="E11" s="231" t="s">
        <v>307</v>
      </c>
      <c r="F11" s="232">
        <v>254.2</v>
      </c>
      <c r="G11" s="231" t="s">
        <v>308</v>
      </c>
      <c r="H11" s="231" t="s">
        <v>309</v>
      </c>
      <c r="I11" s="232">
        <v>0</v>
      </c>
    </row>
    <row r="12" ht="19.5" customHeight="1" spans="1:9">
      <c r="A12" s="231" t="s">
        <v>310</v>
      </c>
      <c r="B12" s="231" t="s">
        <v>311</v>
      </c>
      <c r="C12" s="232">
        <v>699954</v>
      </c>
      <c r="D12" s="231" t="s">
        <v>312</v>
      </c>
      <c r="E12" s="231" t="s">
        <v>313</v>
      </c>
      <c r="F12" s="232">
        <v>970.2</v>
      </c>
      <c r="G12" s="231" t="s">
        <v>314</v>
      </c>
      <c r="H12" s="231" t="s">
        <v>315</v>
      </c>
      <c r="I12" s="232">
        <v>0</v>
      </c>
    </row>
    <row r="13" ht="19.5" customHeight="1" spans="1:9">
      <c r="A13" s="231" t="s">
        <v>316</v>
      </c>
      <c r="B13" s="231" t="s">
        <v>317</v>
      </c>
      <c r="C13" s="232">
        <v>426552.8</v>
      </c>
      <c r="D13" s="231" t="s">
        <v>318</v>
      </c>
      <c r="E13" s="231" t="s">
        <v>319</v>
      </c>
      <c r="F13" s="232">
        <v>9000</v>
      </c>
      <c r="G13" s="231" t="s">
        <v>320</v>
      </c>
      <c r="H13" s="231" t="s">
        <v>321</v>
      </c>
      <c r="I13" s="232">
        <v>0</v>
      </c>
    </row>
    <row r="14" ht="19.5" customHeight="1" spans="1:9">
      <c r="A14" s="231" t="s">
        <v>322</v>
      </c>
      <c r="B14" s="231" t="s">
        <v>323</v>
      </c>
      <c r="C14" s="232">
        <v>58809.65</v>
      </c>
      <c r="D14" s="231" t="s">
        <v>324</v>
      </c>
      <c r="E14" s="231" t="s">
        <v>325</v>
      </c>
      <c r="F14" s="232">
        <v>0</v>
      </c>
      <c r="G14" s="231" t="s">
        <v>326</v>
      </c>
      <c r="H14" s="231" t="s">
        <v>327</v>
      </c>
      <c r="I14" s="232">
        <v>0</v>
      </c>
    </row>
    <row r="15" ht="19.5" customHeight="1" spans="1:9">
      <c r="A15" s="231" t="s">
        <v>328</v>
      </c>
      <c r="B15" s="231" t="s">
        <v>329</v>
      </c>
      <c r="C15" s="232">
        <v>136520.53</v>
      </c>
      <c r="D15" s="231" t="s">
        <v>330</v>
      </c>
      <c r="E15" s="231" t="s">
        <v>331</v>
      </c>
      <c r="F15" s="232">
        <v>0</v>
      </c>
      <c r="G15" s="231" t="s">
        <v>332</v>
      </c>
      <c r="H15" s="231" t="s">
        <v>333</v>
      </c>
      <c r="I15" s="232">
        <v>0</v>
      </c>
    </row>
    <row r="16" ht="19.5" customHeight="1" spans="1:9">
      <c r="A16" s="231" t="s">
        <v>334</v>
      </c>
      <c r="B16" s="231" t="s">
        <v>335</v>
      </c>
      <c r="C16" s="232">
        <v>98692.96</v>
      </c>
      <c r="D16" s="231" t="s">
        <v>336</v>
      </c>
      <c r="E16" s="231" t="s">
        <v>337</v>
      </c>
      <c r="F16" s="232">
        <v>0</v>
      </c>
      <c r="G16" s="231" t="s">
        <v>338</v>
      </c>
      <c r="H16" s="231" t="s">
        <v>339</v>
      </c>
      <c r="I16" s="232">
        <v>0</v>
      </c>
    </row>
    <row r="17" ht="19.5" customHeight="1" spans="1:9">
      <c r="A17" s="231" t="s">
        <v>340</v>
      </c>
      <c r="B17" s="231" t="s">
        <v>341</v>
      </c>
      <c r="C17" s="232">
        <v>29974.11</v>
      </c>
      <c r="D17" s="231" t="s">
        <v>342</v>
      </c>
      <c r="E17" s="231" t="s">
        <v>343</v>
      </c>
      <c r="F17" s="232">
        <v>17897.3</v>
      </c>
      <c r="G17" s="231" t="s">
        <v>344</v>
      </c>
      <c r="H17" s="231" t="s">
        <v>345</v>
      </c>
      <c r="I17" s="232">
        <v>0</v>
      </c>
    </row>
    <row r="18" ht="19.5" customHeight="1" spans="1:9">
      <c r="A18" s="231" t="s">
        <v>346</v>
      </c>
      <c r="B18" s="231" t="s">
        <v>347</v>
      </c>
      <c r="C18" s="232">
        <v>276241</v>
      </c>
      <c r="D18" s="231" t="s">
        <v>348</v>
      </c>
      <c r="E18" s="231" t="s">
        <v>349</v>
      </c>
      <c r="F18" s="232">
        <v>0</v>
      </c>
      <c r="G18" s="231" t="s">
        <v>350</v>
      </c>
      <c r="H18" s="231" t="s">
        <v>351</v>
      </c>
      <c r="I18" s="232">
        <v>0</v>
      </c>
    </row>
    <row r="19" ht="19.5" customHeight="1" spans="1:9">
      <c r="A19" s="231" t="s">
        <v>352</v>
      </c>
      <c r="B19" s="231" t="s">
        <v>353</v>
      </c>
      <c r="C19" s="232">
        <v>0</v>
      </c>
      <c r="D19" s="231" t="s">
        <v>354</v>
      </c>
      <c r="E19" s="231" t="s">
        <v>355</v>
      </c>
      <c r="F19" s="232">
        <v>0</v>
      </c>
      <c r="G19" s="231" t="s">
        <v>356</v>
      </c>
      <c r="H19" s="231" t="s">
        <v>357</v>
      </c>
      <c r="I19" s="232">
        <v>0</v>
      </c>
    </row>
    <row r="20" ht="19.5" customHeight="1" spans="1:9">
      <c r="A20" s="231" t="s">
        <v>358</v>
      </c>
      <c r="B20" s="231" t="s">
        <v>359</v>
      </c>
      <c r="C20" s="232">
        <v>238740</v>
      </c>
      <c r="D20" s="231" t="s">
        <v>360</v>
      </c>
      <c r="E20" s="231" t="s">
        <v>361</v>
      </c>
      <c r="F20" s="232">
        <v>0</v>
      </c>
      <c r="G20" s="231" t="s">
        <v>362</v>
      </c>
      <c r="H20" s="231" t="s">
        <v>363</v>
      </c>
      <c r="I20" s="232">
        <v>0</v>
      </c>
    </row>
    <row r="21" ht="19.5" customHeight="1" spans="1:9">
      <c r="A21" s="231" t="s">
        <v>364</v>
      </c>
      <c r="B21" s="231" t="s">
        <v>365</v>
      </c>
      <c r="C21" s="232">
        <v>193573.6</v>
      </c>
      <c r="D21" s="231" t="s">
        <v>366</v>
      </c>
      <c r="E21" s="231" t="s">
        <v>367</v>
      </c>
      <c r="F21" s="232">
        <v>0</v>
      </c>
      <c r="G21" s="231" t="s">
        <v>368</v>
      </c>
      <c r="H21" s="231" t="s">
        <v>369</v>
      </c>
      <c r="I21" s="232">
        <v>0</v>
      </c>
    </row>
    <row r="22" ht="19.5" customHeight="1" spans="1:9">
      <c r="A22" s="231" t="s">
        <v>370</v>
      </c>
      <c r="B22" s="231" t="s">
        <v>371</v>
      </c>
      <c r="C22" s="232">
        <v>0</v>
      </c>
      <c r="D22" s="231" t="s">
        <v>372</v>
      </c>
      <c r="E22" s="231" t="s">
        <v>373</v>
      </c>
      <c r="F22" s="232">
        <v>0</v>
      </c>
      <c r="G22" s="231" t="s">
        <v>374</v>
      </c>
      <c r="H22" s="231" t="s">
        <v>375</v>
      </c>
      <c r="I22" s="232">
        <v>0</v>
      </c>
    </row>
    <row r="23" ht="19.5" customHeight="1" spans="1:9">
      <c r="A23" s="231" t="s">
        <v>376</v>
      </c>
      <c r="B23" s="231" t="s">
        <v>377</v>
      </c>
      <c r="C23" s="232">
        <v>162878.8</v>
      </c>
      <c r="D23" s="231" t="s">
        <v>378</v>
      </c>
      <c r="E23" s="231" t="s">
        <v>379</v>
      </c>
      <c r="F23" s="232">
        <v>24997.22</v>
      </c>
      <c r="G23" s="231" t="s">
        <v>380</v>
      </c>
      <c r="H23" s="231" t="s">
        <v>381</v>
      </c>
      <c r="I23" s="232">
        <v>0</v>
      </c>
    </row>
    <row r="24" ht="19.5" customHeight="1" spans="1:9">
      <c r="A24" s="231" t="s">
        <v>382</v>
      </c>
      <c r="B24" s="231" t="s">
        <v>383</v>
      </c>
      <c r="C24" s="232">
        <v>0</v>
      </c>
      <c r="D24" s="231" t="s">
        <v>384</v>
      </c>
      <c r="E24" s="231" t="s">
        <v>385</v>
      </c>
      <c r="F24" s="232">
        <v>0</v>
      </c>
      <c r="G24" s="231" t="s">
        <v>386</v>
      </c>
      <c r="H24" s="231" t="s">
        <v>387</v>
      </c>
      <c r="I24" s="232">
        <v>0</v>
      </c>
    </row>
    <row r="25" ht="19.5" customHeight="1" spans="1:9">
      <c r="A25" s="231" t="s">
        <v>388</v>
      </c>
      <c r="B25" s="231" t="s">
        <v>389</v>
      </c>
      <c r="C25" s="232">
        <v>0</v>
      </c>
      <c r="D25" s="231" t="s">
        <v>390</v>
      </c>
      <c r="E25" s="231" t="s">
        <v>391</v>
      </c>
      <c r="F25" s="232">
        <v>0</v>
      </c>
      <c r="G25" s="231" t="s">
        <v>392</v>
      </c>
      <c r="H25" s="231" t="s">
        <v>393</v>
      </c>
      <c r="I25" s="232">
        <v>0</v>
      </c>
    </row>
    <row r="26" ht="19.5" customHeight="1" spans="1:9">
      <c r="A26" s="231" t="s">
        <v>394</v>
      </c>
      <c r="B26" s="231" t="s">
        <v>395</v>
      </c>
      <c r="C26" s="232">
        <v>30694.8</v>
      </c>
      <c r="D26" s="231" t="s">
        <v>396</v>
      </c>
      <c r="E26" s="231" t="s">
        <v>397</v>
      </c>
      <c r="F26" s="232">
        <v>0</v>
      </c>
      <c r="G26" s="231" t="s">
        <v>398</v>
      </c>
      <c r="H26" s="231" t="s">
        <v>399</v>
      </c>
      <c r="I26" s="232">
        <v>0</v>
      </c>
    </row>
    <row r="27" ht="19.5" customHeight="1" spans="1:9">
      <c r="A27" s="231" t="s">
        <v>400</v>
      </c>
      <c r="B27" s="231" t="s">
        <v>401</v>
      </c>
      <c r="C27" s="232">
        <v>0</v>
      </c>
      <c r="D27" s="231" t="s">
        <v>402</v>
      </c>
      <c r="E27" s="231" t="s">
        <v>403</v>
      </c>
      <c r="F27" s="232">
        <v>15600</v>
      </c>
      <c r="G27" s="231" t="s">
        <v>404</v>
      </c>
      <c r="H27" s="231" t="s">
        <v>405</v>
      </c>
      <c r="I27" s="232">
        <v>0</v>
      </c>
    </row>
    <row r="28" ht="19.5" customHeight="1" spans="1:9">
      <c r="A28" s="231" t="s">
        <v>406</v>
      </c>
      <c r="B28" s="231" t="s">
        <v>407</v>
      </c>
      <c r="C28" s="232">
        <v>0</v>
      </c>
      <c r="D28" s="231" t="s">
        <v>408</v>
      </c>
      <c r="E28" s="231" t="s">
        <v>409</v>
      </c>
      <c r="F28" s="232">
        <v>0</v>
      </c>
      <c r="G28" s="231" t="s">
        <v>410</v>
      </c>
      <c r="H28" s="231" t="s">
        <v>411</v>
      </c>
      <c r="I28" s="232">
        <v>0</v>
      </c>
    </row>
    <row r="29" ht="19.5" customHeight="1" spans="1:9">
      <c r="A29" s="231" t="s">
        <v>412</v>
      </c>
      <c r="B29" s="231" t="s">
        <v>413</v>
      </c>
      <c r="C29" s="232">
        <v>0</v>
      </c>
      <c r="D29" s="231" t="s">
        <v>414</v>
      </c>
      <c r="E29" s="231" t="s">
        <v>415</v>
      </c>
      <c r="F29" s="232">
        <v>41026.82</v>
      </c>
      <c r="G29" s="231" t="s">
        <v>416</v>
      </c>
      <c r="H29" s="231" t="s">
        <v>417</v>
      </c>
      <c r="I29" s="232">
        <v>0</v>
      </c>
    </row>
    <row r="30" ht="19.5" customHeight="1" spans="1:9">
      <c r="A30" s="231" t="s">
        <v>418</v>
      </c>
      <c r="B30" s="231" t="s">
        <v>419</v>
      </c>
      <c r="C30" s="232">
        <v>0</v>
      </c>
      <c r="D30" s="231" t="s">
        <v>420</v>
      </c>
      <c r="E30" s="231" t="s">
        <v>421</v>
      </c>
      <c r="F30" s="232">
        <v>0</v>
      </c>
      <c r="G30" s="231" t="s">
        <v>422</v>
      </c>
      <c r="H30" s="231" t="s">
        <v>217</v>
      </c>
      <c r="I30" s="232">
        <v>0</v>
      </c>
    </row>
    <row r="31" ht="19.5" customHeight="1" spans="1:9">
      <c r="A31" s="231" t="s">
        <v>423</v>
      </c>
      <c r="B31" s="231" t="s">
        <v>424</v>
      </c>
      <c r="C31" s="232">
        <v>0</v>
      </c>
      <c r="D31" s="231" t="s">
        <v>425</v>
      </c>
      <c r="E31" s="231" t="s">
        <v>426</v>
      </c>
      <c r="F31" s="232">
        <v>56337.61</v>
      </c>
      <c r="G31" s="231" t="s">
        <v>427</v>
      </c>
      <c r="H31" s="231" t="s">
        <v>428</v>
      </c>
      <c r="I31" s="232">
        <v>0</v>
      </c>
    </row>
    <row r="32" ht="19.5" customHeight="1" spans="1:9">
      <c r="A32" s="231" t="s">
        <v>429</v>
      </c>
      <c r="B32" s="231" t="s">
        <v>430</v>
      </c>
      <c r="C32" s="232">
        <v>0</v>
      </c>
      <c r="D32" s="231" t="s">
        <v>431</v>
      </c>
      <c r="E32" s="231" t="s">
        <v>432</v>
      </c>
      <c r="F32" s="232">
        <v>116145.75</v>
      </c>
      <c r="G32" s="231" t="s">
        <v>433</v>
      </c>
      <c r="H32" s="231" t="s">
        <v>434</v>
      </c>
      <c r="I32" s="232">
        <v>0</v>
      </c>
    </row>
    <row r="33" ht="19.5" customHeight="1" spans="1:9">
      <c r="A33" s="231" t="s">
        <v>435</v>
      </c>
      <c r="B33" s="231" t="s">
        <v>436</v>
      </c>
      <c r="C33" s="232">
        <v>0</v>
      </c>
      <c r="D33" s="231" t="s">
        <v>437</v>
      </c>
      <c r="E33" s="231" t="s">
        <v>438</v>
      </c>
      <c r="F33" s="232">
        <v>0</v>
      </c>
      <c r="G33" s="231" t="s">
        <v>439</v>
      </c>
      <c r="H33" s="231" t="s">
        <v>440</v>
      </c>
      <c r="I33" s="232">
        <v>0</v>
      </c>
    </row>
    <row r="34" ht="19.5" customHeight="1" spans="1:9">
      <c r="A34" s="231"/>
      <c r="B34" s="231"/>
      <c r="C34" s="241"/>
      <c r="D34" s="231" t="s">
        <v>441</v>
      </c>
      <c r="E34" s="231" t="s">
        <v>442</v>
      </c>
      <c r="F34" s="232">
        <v>2100</v>
      </c>
      <c r="G34" s="231" t="s">
        <v>443</v>
      </c>
      <c r="H34" s="231" t="s">
        <v>444</v>
      </c>
      <c r="I34" s="232">
        <v>0</v>
      </c>
    </row>
    <row r="35" ht="19.5" customHeight="1" spans="1:9">
      <c r="A35" s="231"/>
      <c r="B35" s="231"/>
      <c r="C35" s="241"/>
      <c r="D35" s="231" t="s">
        <v>445</v>
      </c>
      <c r="E35" s="231" t="s">
        <v>446</v>
      </c>
      <c r="F35" s="232">
        <v>0</v>
      </c>
      <c r="G35" s="231" t="s">
        <v>447</v>
      </c>
      <c r="H35" s="231" t="s">
        <v>448</v>
      </c>
      <c r="I35" s="232">
        <v>0</v>
      </c>
    </row>
    <row r="36" ht="19.5" customHeight="1" spans="1:9">
      <c r="A36" s="231"/>
      <c r="B36" s="231"/>
      <c r="C36" s="241"/>
      <c r="D36" s="231" t="s">
        <v>449</v>
      </c>
      <c r="E36" s="231" t="s">
        <v>450</v>
      </c>
      <c r="F36" s="232">
        <v>0</v>
      </c>
      <c r="G36" s="231"/>
      <c r="H36" s="231"/>
      <c r="I36" s="241"/>
    </row>
    <row r="37" ht="19.5" customHeight="1" spans="1:9">
      <c r="A37" s="231"/>
      <c r="B37" s="231"/>
      <c r="C37" s="241"/>
      <c r="D37" s="231" t="s">
        <v>451</v>
      </c>
      <c r="E37" s="231" t="s">
        <v>452</v>
      </c>
      <c r="F37" s="232">
        <v>0</v>
      </c>
      <c r="G37" s="231"/>
      <c r="H37" s="231"/>
      <c r="I37" s="241"/>
    </row>
    <row r="38" ht="19.5" customHeight="1" spans="1:9">
      <c r="A38" s="231"/>
      <c r="B38" s="231"/>
      <c r="C38" s="241"/>
      <c r="D38" s="231" t="s">
        <v>453</v>
      </c>
      <c r="E38" s="231" t="s">
        <v>454</v>
      </c>
      <c r="F38" s="232">
        <v>0</v>
      </c>
      <c r="G38" s="231"/>
      <c r="H38" s="231"/>
      <c r="I38" s="241"/>
    </row>
    <row r="39" ht="19.5" customHeight="1" spans="1:9">
      <c r="A39" s="231"/>
      <c r="B39" s="231"/>
      <c r="C39" s="241"/>
      <c r="D39" s="231" t="s">
        <v>455</v>
      </c>
      <c r="E39" s="231" t="s">
        <v>456</v>
      </c>
      <c r="F39" s="232">
        <v>0</v>
      </c>
      <c r="G39" s="231"/>
      <c r="H39" s="231"/>
      <c r="I39" s="241"/>
    </row>
    <row r="40" ht="19.5" customHeight="1" spans="1:9">
      <c r="A40" s="230" t="s">
        <v>457</v>
      </c>
      <c r="B40" s="230"/>
      <c r="C40" s="232">
        <v>4280916.65</v>
      </c>
      <c r="D40" s="230" t="s">
        <v>458</v>
      </c>
      <c r="E40" s="230"/>
      <c r="F40" s="230"/>
      <c r="G40" s="230"/>
      <c r="H40" s="230"/>
      <c r="I40" s="232">
        <v>319329.1</v>
      </c>
    </row>
    <row r="41" ht="19.5" customHeight="1" spans="1:9">
      <c r="A41" s="231" t="s">
        <v>459</v>
      </c>
      <c r="B41" s="231"/>
      <c r="C41" s="231"/>
      <c r="D41" s="231"/>
      <c r="E41" s="231"/>
      <c r="F41" s="231"/>
      <c r="G41" s="231"/>
      <c r="H41" s="231"/>
      <c r="I41" s="23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H30" sqref="H29:H30"/>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239" t="s">
        <v>460</v>
      </c>
    </row>
    <row r="2" spans="12:12">
      <c r="L2" s="240" t="s">
        <v>461</v>
      </c>
    </row>
    <row r="3" spans="1:12">
      <c r="A3" s="240" t="s">
        <v>2</v>
      </c>
      <c r="L3" s="240" t="s">
        <v>3</v>
      </c>
    </row>
    <row r="4" ht="15" customHeight="1" spans="1:12">
      <c r="A4" s="230" t="s">
        <v>462</v>
      </c>
      <c r="B4" s="230"/>
      <c r="C4" s="230"/>
      <c r="D4" s="230"/>
      <c r="E4" s="230"/>
      <c r="F4" s="230"/>
      <c r="G4" s="230"/>
      <c r="H4" s="230"/>
      <c r="I4" s="230"/>
      <c r="J4" s="230"/>
      <c r="K4" s="230"/>
      <c r="L4" s="230"/>
    </row>
    <row r="5" ht="15" customHeight="1" spans="1:12">
      <c r="A5" s="230" t="s">
        <v>279</v>
      </c>
      <c r="B5" s="230" t="s">
        <v>123</v>
      </c>
      <c r="C5" s="230" t="s">
        <v>8</v>
      </c>
      <c r="D5" s="230" t="s">
        <v>279</v>
      </c>
      <c r="E5" s="230" t="s">
        <v>123</v>
      </c>
      <c r="F5" s="230" t="s">
        <v>8</v>
      </c>
      <c r="G5" s="230" t="s">
        <v>279</v>
      </c>
      <c r="H5" s="230" t="s">
        <v>123</v>
      </c>
      <c r="I5" s="230" t="s">
        <v>8</v>
      </c>
      <c r="J5" s="230" t="s">
        <v>279</v>
      </c>
      <c r="K5" s="230" t="s">
        <v>123</v>
      </c>
      <c r="L5" s="230" t="s">
        <v>8</v>
      </c>
    </row>
    <row r="6" ht="15" customHeight="1" spans="1:12">
      <c r="A6" s="231" t="s">
        <v>280</v>
      </c>
      <c r="B6" s="231" t="s">
        <v>281</v>
      </c>
      <c r="C6" s="232">
        <v>0</v>
      </c>
      <c r="D6" s="231" t="s">
        <v>282</v>
      </c>
      <c r="E6" s="231" t="s">
        <v>283</v>
      </c>
      <c r="F6" s="232">
        <v>1974228.61</v>
      </c>
      <c r="G6" s="231" t="s">
        <v>463</v>
      </c>
      <c r="H6" s="231" t="s">
        <v>464</v>
      </c>
      <c r="I6" s="232">
        <v>14400000</v>
      </c>
      <c r="J6" s="231" t="s">
        <v>465</v>
      </c>
      <c r="K6" s="231" t="s">
        <v>466</v>
      </c>
      <c r="L6" s="232">
        <v>0</v>
      </c>
    </row>
    <row r="7" ht="15" customHeight="1" spans="1:12">
      <c r="A7" s="231" t="s">
        <v>286</v>
      </c>
      <c r="B7" s="231" t="s">
        <v>287</v>
      </c>
      <c r="C7" s="232">
        <v>0</v>
      </c>
      <c r="D7" s="231" t="s">
        <v>288</v>
      </c>
      <c r="E7" s="231" t="s">
        <v>289</v>
      </c>
      <c r="F7" s="232">
        <v>458253</v>
      </c>
      <c r="G7" s="231" t="s">
        <v>467</v>
      </c>
      <c r="H7" s="231" t="s">
        <v>291</v>
      </c>
      <c r="I7" s="232">
        <v>0</v>
      </c>
      <c r="J7" s="231" t="s">
        <v>468</v>
      </c>
      <c r="K7" s="231" t="s">
        <v>393</v>
      </c>
      <c r="L7" s="232">
        <v>0</v>
      </c>
    </row>
    <row r="8" ht="15" customHeight="1" spans="1:12">
      <c r="A8" s="231" t="s">
        <v>292</v>
      </c>
      <c r="B8" s="231" t="s">
        <v>293</v>
      </c>
      <c r="C8" s="232">
        <v>0</v>
      </c>
      <c r="D8" s="231" t="s">
        <v>294</v>
      </c>
      <c r="E8" s="231" t="s">
        <v>295</v>
      </c>
      <c r="F8" s="232">
        <v>30000</v>
      </c>
      <c r="G8" s="231" t="s">
        <v>469</v>
      </c>
      <c r="H8" s="231" t="s">
        <v>297</v>
      </c>
      <c r="I8" s="232">
        <v>0</v>
      </c>
      <c r="J8" s="231" t="s">
        <v>470</v>
      </c>
      <c r="K8" s="231" t="s">
        <v>417</v>
      </c>
      <c r="L8" s="232">
        <v>0</v>
      </c>
    </row>
    <row r="9" ht="15" customHeight="1" spans="1:12">
      <c r="A9" s="231" t="s">
        <v>298</v>
      </c>
      <c r="B9" s="231" t="s">
        <v>299</v>
      </c>
      <c r="C9" s="232">
        <v>0</v>
      </c>
      <c r="D9" s="231" t="s">
        <v>300</v>
      </c>
      <c r="E9" s="231" t="s">
        <v>301</v>
      </c>
      <c r="F9" s="232">
        <v>18000</v>
      </c>
      <c r="G9" s="231" t="s">
        <v>471</v>
      </c>
      <c r="H9" s="231" t="s">
        <v>303</v>
      </c>
      <c r="I9" s="232">
        <v>0</v>
      </c>
      <c r="J9" s="231" t="s">
        <v>386</v>
      </c>
      <c r="K9" s="231" t="s">
        <v>387</v>
      </c>
      <c r="L9" s="232">
        <v>437899.1</v>
      </c>
    </row>
    <row r="10" ht="15" customHeight="1" spans="1:12">
      <c r="A10" s="231" t="s">
        <v>304</v>
      </c>
      <c r="B10" s="231" t="s">
        <v>305</v>
      </c>
      <c r="C10" s="232">
        <v>0</v>
      </c>
      <c r="D10" s="231" t="s">
        <v>306</v>
      </c>
      <c r="E10" s="231" t="s">
        <v>307</v>
      </c>
      <c r="F10" s="232">
        <v>5.64</v>
      </c>
      <c r="G10" s="231" t="s">
        <v>472</v>
      </c>
      <c r="H10" s="231" t="s">
        <v>309</v>
      </c>
      <c r="I10" s="232">
        <v>14400000</v>
      </c>
      <c r="J10" s="231" t="s">
        <v>392</v>
      </c>
      <c r="K10" s="231" t="s">
        <v>393</v>
      </c>
      <c r="L10" s="232">
        <v>0</v>
      </c>
    </row>
    <row r="11" ht="15" customHeight="1" spans="1:12">
      <c r="A11" s="231" t="s">
        <v>310</v>
      </c>
      <c r="B11" s="231" t="s">
        <v>311</v>
      </c>
      <c r="C11" s="232">
        <v>0</v>
      </c>
      <c r="D11" s="231" t="s">
        <v>312</v>
      </c>
      <c r="E11" s="231" t="s">
        <v>313</v>
      </c>
      <c r="F11" s="232">
        <v>0</v>
      </c>
      <c r="G11" s="231" t="s">
        <v>473</v>
      </c>
      <c r="H11" s="231" t="s">
        <v>315</v>
      </c>
      <c r="I11" s="232">
        <v>0</v>
      </c>
      <c r="J11" s="231" t="s">
        <v>398</v>
      </c>
      <c r="K11" s="231" t="s">
        <v>399</v>
      </c>
      <c r="L11" s="232">
        <v>0</v>
      </c>
    </row>
    <row r="12" ht="15" customHeight="1" spans="1:12">
      <c r="A12" s="231" t="s">
        <v>316</v>
      </c>
      <c r="B12" s="231" t="s">
        <v>317</v>
      </c>
      <c r="C12" s="232">
        <v>0</v>
      </c>
      <c r="D12" s="231" t="s">
        <v>318</v>
      </c>
      <c r="E12" s="231" t="s">
        <v>319</v>
      </c>
      <c r="F12" s="232">
        <v>0</v>
      </c>
      <c r="G12" s="231" t="s">
        <v>474</v>
      </c>
      <c r="H12" s="231" t="s">
        <v>321</v>
      </c>
      <c r="I12" s="232">
        <v>0</v>
      </c>
      <c r="J12" s="231" t="s">
        <v>404</v>
      </c>
      <c r="K12" s="231" t="s">
        <v>405</v>
      </c>
      <c r="L12" s="232">
        <v>437899.1</v>
      </c>
    </row>
    <row r="13" ht="15" customHeight="1" spans="1:12">
      <c r="A13" s="231" t="s">
        <v>322</v>
      </c>
      <c r="B13" s="231" t="s">
        <v>323</v>
      </c>
      <c r="C13" s="232">
        <v>0</v>
      </c>
      <c r="D13" s="231" t="s">
        <v>324</v>
      </c>
      <c r="E13" s="231" t="s">
        <v>325</v>
      </c>
      <c r="F13" s="232">
        <v>0</v>
      </c>
      <c r="G13" s="231" t="s">
        <v>475</v>
      </c>
      <c r="H13" s="231" t="s">
        <v>327</v>
      </c>
      <c r="I13" s="232">
        <v>0</v>
      </c>
      <c r="J13" s="231" t="s">
        <v>410</v>
      </c>
      <c r="K13" s="231" t="s">
        <v>411</v>
      </c>
      <c r="L13" s="232">
        <v>0</v>
      </c>
    </row>
    <row r="14" ht="15" customHeight="1" spans="1:12">
      <c r="A14" s="231" t="s">
        <v>328</v>
      </c>
      <c r="B14" s="231" t="s">
        <v>329</v>
      </c>
      <c r="C14" s="232">
        <v>0</v>
      </c>
      <c r="D14" s="231" t="s">
        <v>330</v>
      </c>
      <c r="E14" s="231" t="s">
        <v>331</v>
      </c>
      <c r="F14" s="232">
        <v>0</v>
      </c>
      <c r="G14" s="231" t="s">
        <v>476</v>
      </c>
      <c r="H14" s="231" t="s">
        <v>357</v>
      </c>
      <c r="I14" s="232">
        <v>0</v>
      </c>
      <c r="J14" s="231" t="s">
        <v>416</v>
      </c>
      <c r="K14" s="231" t="s">
        <v>417</v>
      </c>
      <c r="L14" s="232">
        <v>0</v>
      </c>
    </row>
    <row r="15" ht="15" customHeight="1" spans="1:12">
      <c r="A15" s="231" t="s">
        <v>334</v>
      </c>
      <c r="B15" s="231" t="s">
        <v>335</v>
      </c>
      <c r="C15" s="232">
        <v>0</v>
      </c>
      <c r="D15" s="231" t="s">
        <v>336</v>
      </c>
      <c r="E15" s="231" t="s">
        <v>337</v>
      </c>
      <c r="F15" s="232">
        <v>0</v>
      </c>
      <c r="G15" s="231" t="s">
        <v>477</v>
      </c>
      <c r="H15" s="231" t="s">
        <v>363</v>
      </c>
      <c r="I15" s="232">
        <v>0</v>
      </c>
      <c r="J15" s="231" t="s">
        <v>478</v>
      </c>
      <c r="K15" s="231" t="s">
        <v>479</v>
      </c>
      <c r="L15" s="232">
        <v>0</v>
      </c>
    </row>
    <row r="16" ht="15" customHeight="1" spans="1:12">
      <c r="A16" s="231" t="s">
        <v>340</v>
      </c>
      <c r="B16" s="231" t="s">
        <v>341</v>
      </c>
      <c r="C16" s="232">
        <v>0</v>
      </c>
      <c r="D16" s="231" t="s">
        <v>342</v>
      </c>
      <c r="E16" s="231" t="s">
        <v>343</v>
      </c>
      <c r="F16" s="232">
        <v>0</v>
      </c>
      <c r="G16" s="231" t="s">
        <v>480</v>
      </c>
      <c r="H16" s="231" t="s">
        <v>369</v>
      </c>
      <c r="I16" s="232">
        <v>0</v>
      </c>
      <c r="J16" s="231" t="s">
        <v>481</v>
      </c>
      <c r="K16" s="231" t="s">
        <v>482</v>
      </c>
      <c r="L16" s="232">
        <v>0</v>
      </c>
    </row>
    <row r="17" ht="15" customHeight="1" spans="1:12">
      <c r="A17" s="231" t="s">
        <v>346</v>
      </c>
      <c r="B17" s="231" t="s">
        <v>347</v>
      </c>
      <c r="C17" s="232">
        <v>0</v>
      </c>
      <c r="D17" s="231" t="s">
        <v>348</v>
      </c>
      <c r="E17" s="231" t="s">
        <v>349</v>
      </c>
      <c r="F17" s="232">
        <v>0</v>
      </c>
      <c r="G17" s="231" t="s">
        <v>483</v>
      </c>
      <c r="H17" s="231" t="s">
        <v>375</v>
      </c>
      <c r="I17" s="232">
        <v>0</v>
      </c>
      <c r="J17" s="231" t="s">
        <v>484</v>
      </c>
      <c r="K17" s="231" t="s">
        <v>485</v>
      </c>
      <c r="L17" s="232">
        <v>0</v>
      </c>
    </row>
    <row r="18" ht="15" customHeight="1" spans="1:12">
      <c r="A18" s="231" t="s">
        <v>352</v>
      </c>
      <c r="B18" s="231" t="s">
        <v>353</v>
      </c>
      <c r="C18" s="232">
        <v>0</v>
      </c>
      <c r="D18" s="231" t="s">
        <v>354</v>
      </c>
      <c r="E18" s="231" t="s">
        <v>355</v>
      </c>
      <c r="F18" s="232">
        <v>120610</v>
      </c>
      <c r="G18" s="231" t="s">
        <v>486</v>
      </c>
      <c r="H18" s="231" t="s">
        <v>487</v>
      </c>
      <c r="I18" s="232">
        <v>0</v>
      </c>
      <c r="J18" s="231" t="s">
        <v>488</v>
      </c>
      <c r="K18" s="231" t="s">
        <v>489</v>
      </c>
      <c r="L18" s="232">
        <v>0</v>
      </c>
    </row>
    <row r="19" ht="15" customHeight="1" spans="1:12">
      <c r="A19" s="231" t="s">
        <v>358</v>
      </c>
      <c r="B19" s="231" t="s">
        <v>359</v>
      </c>
      <c r="C19" s="232">
        <v>0</v>
      </c>
      <c r="D19" s="231" t="s">
        <v>360</v>
      </c>
      <c r="E19" s="231" t="s">
        <v>361</v>
      </c>
      <c r="F19" s="232">
        <v>0</v>
      </c>
      <c r="G19" s="231" t="s">
        <v>284</v>
      </c>
      <c r="H19" s="231" t="s">
        <v>285</v>
      </c>
      <c r="I19" s="232">
        <v>377219</v>
      </c>
      <c r="J19" s="231" t="s">
        <v>422</v>
      </c>
      <c r="K19" s="231" t="s">
        <v>217</v>
      </c>
      <c r="L19" s="232">
        <v>0</v>
      </c>
    </row>
    <row r="20" ht="15" customHeight="1" spans="1:12">
      <c r="A20" s="231" t="s">
        <v>364</v>
      </c>
      <c r="B20" s="231" t="s">
        <v>365</v>
      </c>
      <c r="C20" s="232">
        <v>58939863.45</v>
      </c>
      <c r="D20" s="231" t="s">
        <v>366</v>
      </c>
      <c r="E20" s="231" t="s">
        <v>367</v>
      </c>
      <c r="F20" s="232">
        <v>0</v>
      </c>
      <c r="G20" s="231" t="s">
        <v>290</v>
      </c>
      <c r="H20" s="231" t="s">
        <v>291</v>
      </c>
      <c r="I20" s="232">
        <v>98500</v>
      </c>
      <c r="J20" s="231" t="s">
        <v>427</v>
      </c>
      <c r="K20" s="231" t="s">
        <v>428</v>
      </c>
      <c r="L20" s="232">
        <v>0</v>
      </c>
    </row>
    <row r="21" ht="15" customHeight="1" spans="1:12">
      <c r="A21" s="231" t="s">
        <v>370</v>
      </c>
      <c r="B21" s="231" t="s">
        <v>371</v>
      </c>
      <c r="C21" s="232">
        <v>0</v>
      </c>
      <c r="D21" s="231" t="s">
        <v>372</v>
      </c>
      <c r="E21" s="231" t="s">
        <v>373</v>
      </c>
      <c r="F21" s="232">
        <v>45789.97</v>
      </c>
      <c r="G21" s="231" t="s">
        <v>296</v>
      </c>
      <c r="H21" s="231" t="s">
        <v>297</v>
      </c>
      <c r="I21" s="232">
        <v>0</v>
      </c>
      <c r="J21" s="231" t="s">
        <v>433</v>
      </c>
      <c r="K21" s="231" t="s">
        <v>434</v>
      </c>
      <c r="L21" s="232">
        <v>0</v>
      </c>
    </row>
    <row r="22" ht="15" customHeight="1" spans="1:12">
      <c r="A22" s="231" t="s">
        <v>376</v>
      </c>
      <c r="B22" s="231" t="s">
        <v>377</v>
      </c>
      <c r="C22" s="232">
        <v>0</v>
      </c>
      <c r="D22" s="231" t="s">
        <v>378</v>
      </c>
      <c r="E22" s="231" t="s">
        <v>379</v>
      </c>
      <c r="F22" s="232">
        <v>0</v>
      </c>
      <c r="G22" s="231" t="s">
        <v>302</v>
      </c>
      <c r="H22" s="231" t="s">
        <v>303</v>
      </c>
      <c r="I22" s="232">
        <v>0</v>
      </c>
      <c r="J22" s="231" t="s">
        <v>439</v>
      </c>
      <c r="K22" s="231" t="s">
        <v>440</v>
      </c>
      <c r="L22" s="232">
        <v>0</v>
      </c>
    </row>
    <row r="23" ht="15" customHeight="1" spans="1:12">
      <c r="A23" s="231" t="s">
        <v>382</v>
      </c>
      <c r="B23" s="231" t="s">
        <v>383</v>
      </c>
      <c r="C23" s="232">
        <v>0</v>
      </c>
      <c r="D23" s="231" t="s">
        <v>384</v>
      </c>
      <c r="E23" s="231" t="s">
        <v>385</v>
      </c>
      <c r="F23" s="232">
        <v>0</v>
      </c>
      <c r="G23" s="231" t="s">
        <v>308</v>
      </c>
      <c r="H23" s="231" t="s">
        <v>309</v>
      </c>
      <c r="I23" s="232">
        <v>278719</v>
      </c>
      <c r="J23" s="231" t="s">
        <v>443</v>
      </c>
      <c r="K23" s="231" t="s">
        <v>444</v>
      </c>
      <c r="L23" s="232">
        <v>0</v>
      </c>
    </row>
    <row r="24" ht="15" customHeight="1" spans="1:12">
      <c r="A24" s="231" t="s">
        <v>388</v>
      </c>
      <c r="B24" s="231" t="s">
        <v>389</v>
      </c>
      <c r="C24" s="232">
        <v>12537</v>
      </c>
      <c r="D24" s="231" t="s">
        <v>390</v>
      </c>
      <c r="E24" s="231" t="s">
        <v>391</v>
      </c>
      <c r="F24" s="232">
        <v>0</v>
      </c>
      <c r="G24" s="231" t="s">
        <v>314</v>
      </c>
      <c r="H24" s="231" t="s">
        <v>315</v>
      </c>
      <c r="I24" s="232">
        <v>0</v>
      </c>
      <c r="J24" s="231" t="s">
        <v>447</v>
      </c>
      <c r="K24" s="231" t="s">
        <v>448</v>
      </c>
      <c r="L24" s="232">
        <v>0</v>
      </c>
    </row>
    <row r="25" ht="15" customHeight="1" spans="1:12">
      <c r="A25" s="231" t="s">
        <v>394</v>
      </c>
      <c r="B25" s="231" t="s">
        <v>395</v>
      </c>
      <c r="C25" s="232">
        <v>414286.4</v>
      </c>
      <c r="D25" s="231" t="s">
        <v>396</v>
      </c>
      <c r="E25" s="231" t="s">
        <v>397</v>
      </c>
      <c r="F25" s="232">
        <v>0</v>
      </c>
      <c r="G25" s="231" t="s">
        <v>320</v>
      </c>
      <c r="H25" s="231" t="s">
        <v>321</v>
      </c>
      <c r="I25" s="232">
        <v>0</v>
      </c>
      <c r="J25" s="231"/>
      <c r="K25" s="231"/>
      <c r="L25" s="230"/>
    </row>
    <row r="26" ht="15" customHeight="1" spans="1:12">
      <c r="A26" s="231" t="s">
        <v>400</v>
      </c>
      <c r="B26" s="231" t="s">
        <v>401</v>
      </c>
      <c r="C26" s="232">
        <v>58510125.05</v>
      </c>
      <c r="D26" s="231" t="s">
        <v>402</v>
      </c>
      <c r="E26" s="231" t="s">
        <v>403</v>
      </c>
      <c r="F26" s="232">
        <v>1289570</v>
      </c>
      <c r="G26" s="231" t="s">
        <v>326</v>
      </c>
      <c r="H26" s="231" t="s">
        <v>327</v>
      </c>
      <c r="I26" s="232">
        <v>0</v>
      </c>
      <c r="J26" s="231"/>
      <c r="K26" s="231"/>
      <c r="L26" s="230"/>
    </row>
    <row r="27" ht="15" customHeight="1" spans="1:12">
      <c r="A27" s="231" t="s">
        <v>406</v>
      </c>
      <c r="B27" s="231" t="s">
        <v>407</v>
      </c>
      <c r="C27" s="232">
        <v>0</v>
      </c>
      <c r="D27" s="231" t="s">
        <v>408</v>
      </c>
      <c r="E27" s="231" t="s">
        <v>409</v>
      </c>
      <c r="F27" s="232">
        <v>0</v>
      </c>
      <c r="G27" s="231" t="s">
        <v>332</v>
      </c>
      <c r="H27" s="231" t="s">
        <v>333</v>
      </c>
      <c r="I27" s="232">
        <v>0</v>
      </c>
      <c r="J27" s="231"/>
      <c r="K27" s="231"/>
      <c r="L27" s="230"/>
    </row>
    <row r="28" ht="15" customHeight="1" spans="1:12">
      <c r="A28" s="231" t="s">
        <v>412</v>
      </c>
      <c r="B28" s="231" t="s">
        <v>413</v>
      </c>
      <c r="C28" s="232">
        <v>0</v>
      </c>
      <c r="D28" s="231" t="s">
        <v>414</v>
      </c>
      <c r="E28" s="231" t="s">
        <v>415</v>
      </c>
      <c r="F28" s="232">
        <v>0</v>
      </c>
      <c r="G28" s="231" t="s">
        <v>338</v>
      </c>
      <c r="H28" s="231" t="s">
        <v>339</v>
      </c>
      <c r="I28" s="232">
        <v>0</v>
      </c>
      <c r="J28" s="231"/>
      <c r="K28" s="231"/>
      <c r="L28" s="230"/>
    </row>
    <row r="29" ht="15" customHeight="1" spans="1:12">
      <c r="A29" s="231" t="s">
        <v>418</v>
      </c>
      <c r="B29" s="231" t="s">
        <v>419</v>
      </c>
      <c r="C29" s="232">
        <v>0</v>
      </c>
      <c r="D29" s="231" t="s">
        <v>420</v>
      </c>
      <c r="E29" s="231" t="s">
        <v>421</v>
      </c>
      <c r="F29" s="232">
        <v>0</v>
      </c>
      <c r="G29" s="231" t="s">
        <v>344</v>
      </c>
      <c r="H29" s="231" t="s">
        <v>345</v>
      </c>
      <c r="I29" s="232">
        <v>0</v>
      </c>
      <c r="J29" s="231"/>
      <c r="K29" s="231"/>
      <c r="L29" s="230"/>
    </row>
    <row r="30" ht="15" customHeight="1" spans="1:12">
      <c r="A30" s="231" t="s">
        <v>423</v>
      </c>
      <c r="B30" s="231" t="s">
        <v>424</v>
      </c>
      <c r="C30" s="232">
        <v>0</v>
      </c>
      <c r="D30" s="231" t="s">
        <v>425</v>
      </c>
      <c r="E30" s="231" t="s">
        <v>426</v>
      </c>
      <c r="F30" s="232">
        <v>0</v>
      </c>
      <c r="G30" s="231" t="s">
        <v>350</v>
      </c>
      <c r="H30" s="231" t="s">
        <v>351</v>
      </c>
      <c r="I30" s="232">
        <v>0</v>
      </c>
      <c r="J30" s="231"/>
      <c r="K30" s="231"/>
      <c r="L30" s="230"/>
    </row>
    <row r="31" ht="15" customHeight="1" spans="1:12">
      <c r="A31" s="231" t="s">
        <v>429</v>
      </c>
      <c r="B31" s="231" t="s">
        <v>430</v>
      </c>
      <c r="C31" s="232">
        <v>2915</v>
      </c>
      <c r="D31" s="231" t="s">
        <v>431</v>
      </c>
      <c r="E31" s="231" t="s">
        <v>432</v>
      </c>
      <c r="F31" s="232">
        <v>0</v>
      </c>
      <c r="G31" s="231" t="s">
        <v>356</v>
      </c>
      <c r="H31" s="231" t="s">
        <v>357</v>
      </c>
      <c r="I31" s="232">
        <v>0</v>
      </c>
      <c r="J31" s="231"/>
      <c r="K31" s="231"/>
      <c r="L31" s="230"/>
    </row>
    <row r="32" ht="15" customHeight="1" spans="1:12">
      <c r="A32" s="231" t="s">
        <v>435</v>
      </c>
      <c r="B32" s="231" t="s">
        <v>490</v>
      </c>
      <c r="C32" s="232">
        <v>0</v>
      </c>
      <c r="D32" s="231" t="s">
        <v>437</v>
      </c>
      <c r="E32" s="231" t="s">
        <v>438</v>
      </c>
      <c r="F32" s="232">
        <v>0</v>
      </c>
      <c r="G32" s="231" t="s">
        <v>362</v>
      </c>
      <c r="H32" s="231" t="s">
        <v>363</v>
      </c>
      <c r="I32" s="232">
        <v>0</v>
      </c>
      <c r="J32" s="231"/>
      <c r="K32" s="231"/>
      <c r="L32" s="230"/>
    </row>
    <row r="33" ht="15" customHeight="1" spans="1:12">
      <c r="A33" s="231"/>
      <c r="B33" s="231"/>
      <c r="C33" s="230"/>
      <c r="D33" s="231" t="s">
        <v>441</v>
      </c>
      <c r="E33" s="231" t="s">
        <v>442</v>
      </c>
      <c r="F33" s="232">
        <v>12000</v>
      </c>
      <c r="G33" s="231" t="s">
        <v>368</v>
      </c>
      <c r="H33" s="231" t="s">
        <v>369</v>
      </c>
      <c r="I33" s="232">
        <v>0</v>
      </c>
      <c r="J33" s="231"/>
      <c r="K33" s="231"/>
      <c r="L33" s="230"/>
    </row>
    <row r="34" ht="15" customHeight="1" spans="1:12">
      <c r="A34" s="231"/>
      <c r="B34" s="231"/>
      <c r="C34" s="230"/>
      <c r="D34" s="231" t="s">
        <v>445</v>
      </c>
      <c r="E34" s="231" t="s">
        <v>446</v>
      </c>
      <c r="F34" s="232">
        <v>0</v>
      </c>
      <c r="G34" s="231" t="s">
        <v>374</v>
      </c>
      <c r="H34" s="231" t="s">
        <v>375</v>
      </c>
      <c r="I34" s="232">
        <v>0</v>
      </c>
      <c r="J34" s="231"/>
      <c r="K34" s="231"/>
      <c r="L34" s="230"/>
    </row>
    <row r="35" ht="15" customHeight="1" spans="1:12">
      <c r="A35" s="231"/>
      <c r="B35" s="231"/>
      <c r="C35" s="230"/>
      <c r="D35" s="231" t="s">
        <v>449</v>
      </c>
      <c r="E35" s="231" t="s">
        <v>450</v>
      </c>
      <c r="F35" s="232">
        <v>0</v>
      </c>
      <c r="G35" s="231" t="s">
        <v>380</v>
      </c>
      <c r="H35" s="231" t="s">
        <v>381</v>
      </c>
      <c r="I35" s="232">
        <v>0</v>
      </c>
      <c r="J35" s="231"/>
      <c r="K35" s="231"/>
      <c r="L35" s="230"/>
    </row>
    <row r="36" ht="15" customHeight="1" spans="1:12">
      <c r="A36" s="231"/>
      <c r="B36" s="231"/>
      <c r="C36" s="230"/>
      <c r="D36" s="231" t="s">
        <v>451</v>
      </c>
      <c r="E36" s="231" t="s">
        <v>452</v>
      </c>
      <c r="F36" s="232">
        <v>0</v>
      </c>
      <c r="G36" s="231"/>
      <c r="H36" s="231"/>
      <c r="I36" s="230"/>
      <c r="J36" s="231"/>
      <c r="K36" s="231"/>
      <c r="L36" s="230"/>
    </row>
    <row r="37" ht="15" customHeight="1" spans="1:12">
      <c r="A37" s="231"/>
      <c r="B37" s="231"/>
      <c r="C37" s="230"/>
      <c r="D37" s="231" t="s">
        <v>453</v>
      </c>
      <c r="E37" s="231" t="s">
        <v>454</v>
      </c>
      <c r="F37" s="232">
        <v>0</v>
      </c>
      <c r="G37" s="231"/>
      <c r="H37" s="231"/>
      <c r="I37" s="230"/>
      <c r="J37" s="231"/>
      <c r="K37" s="231"/>
      <c r="L37" s="230"/>
    </row>
    <row r="38" ht="15" customHeight="1" spans="1:12">
      <c r="A38" s="231"/>
      <c r="B38" s="231"/>
      <c r="C38" s="230"/>
      <c r="D38" s="231" t="s">
        <v>455</v>
      </c>
      <c r="E38" s="231" t="s">
        <v>456</v>
      </c>
      <c r="F38" s="232">
        <v>0</v>
      </c>
      <c r="G38" s="231"/>
      <c r="H38" s="231"/>
      <c r="I38" s="230"/>
      <c r="J38" s="231"/>
      <c r="K38" s="231"/>
      <c r="L38" s="230"/>
    </row>
    <row r="39" ht="15" customHeight="1" spans="1:12">
      <c r="A39" s="231" t="s">
        <v>491</v>
      </c>
      <c r="B39" s="231"/>
      <c r="C39" s="231"/>
      <c r="D39" s="231"/>
      <c r="E39" s="231"/>
      <c r="F39" s="231"/>
      <c r="G39" s="231"/>
      <c r="H39" s="231"/>
      <c r="I39" s="231"/>
      <c r="J39" s="231"/>
      <c r="K39" s="231"/>
      <c r="L39" s="231"/>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5"/>
  <sheetViews>
    <sheetView workbookViewId="0">
      <pane xSplit="4" ySplit="9" topLeftCell="E10" activePane="bottomRight" state="frozen"/>
      <selection/>
      <selection pane="topRight"/>
      <selection pane="bottomLeft"/>
      <selection pane="bottomRight" activeCell="H9" sqref="H9"/>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238" t="s">
        <v>492</v>
      </c>
    </row>
    <row r="2" ht="14.25" spans="20:20">
      <c r="T2" s="229" t="s">
        <v>493</v>
      </c>
    </row>
    <row r="3" ht="14.25" spans="1:20">
      <c r="A3" s="229" t="s">
        <v>2</v>
      </c>
      <c r="T3" s="229" t="s">
        <v>3</v>
      </c>
    </row>
    <row r="4" ht="19.5" customHeight="1" spans="1:20">
      <c r="A4" s="235" t="s">
        <v>6</v>
      </c>
      <c r="B4" s="235"/>
      <c r="C4" s="235"/>
      <c r="D4" s="235"/>
      <c r="E4" s="235" t="s">
        <v>260</v>
      </c>
      <c r="F4" s="235"/>
      <c r="G4" s="235"/>
      <c r="H4" s="235" t="s">
        <v>261</v>
      </c>
      <c r="I4" s="235"/>
      <c r="J4" s="235"/>
      <c r="K4" s="235" t="s">
        <v>262</v>
      </c>
      <c r="L4" s="235"/>
      <c r="M4" s="235"/>
      <c r="N4" s="235"/>
      <c r="O4" s="235"/>
      <c r="P4" s="235" t="s">
        <v>107</v>
      </c>
      <c r="Q4" s="235"/>
      <c r="R4" s="235"/>
      <c r="S4" s="235"/>
      <c r="T4" s="235"/>
    </row>
    <row r="5" ht="19.5" customHeight="1" spans="1:20">
      <c r="A5" s="235" t="s">
        <v>122</v>
      </c>
      <c r="B5" s="235"/>
      <c r="C5" s="235"/>
      <c r="D5" s="235" t="s">
        <v>123</v>
      </c>
      <c r="E5" s="235" t="s">
        <v>129</v>
      </c>
      <c r="F5" s="235" t="s">
        <v>263</v>
      </c>
      <c r="G5" s="235" t="s">
        <v>264</v>
      </c>
      <c r="H5" s="235" t="s">
        <v>129</v>
      </c>
      <c r="I5" s="235" t="s">
        <v>229</v>
      </c>
      <c r="J5" s="235" t="s">
        <v>230</v>
      </c>
      <c r="K5" s="235" t="s">
        <v>129</v>
      </c>
      <c r="L5" s="235" t="s">
        <v>229</v>
      </c>
      <c r="M5" s="235"/>
      <c r="N5" s="235" t="s">
        <v>229</v>
      </c>
      <c r="O5" s="235" t="s">
        <v>230</v>
      </c>
      <c r="P5" s="235" t="s">
        <v>129</v>
      </c>
      <c r="Q5" s="235" t="s">
        <v>263</v>
      </c>
      <c r="R5" s="235" t="s">
        <v>264</v>
      </c>
      <c r="S5" s="235" t="s">
        <v>264</v>
      </c>
      <c r="T5" s="235"/>
    </row>
    <row r="6" ht="19.5" customHeight="1" spans="1:20">
      <c r="A6" s="235"/>
      <c r="B6" s="235"/>
      <c r="C6" s="235"/>
      <c r="D6" s="235"/>
      <c r="E6" s="235"/>
      <c r="F6" s="235"/>
      <c r="G6" s="235" t="s">
        <v>124</v>
      </c>
      <c r="H6" s="235"/>
      <c r="I6" s="235"/>
      <c r="J6" s="235" t="s">
        <v>124</v>
      </c>
      <c r="K6" s="235"/>
      <c r="L6" s="235" t="s">
        <v>124</v>
      </c>
      <c r="M6" s="235" t="s">
        <v>266</v>
      </c>
      <c r="N6" s="235" t="s">
        <v>265</v>
      </c>
      <c r="O6" s="235" t="s">
        <v>124</v>
      </c>
      <c r="P6" s="235"/>
      <c r="Q6" s="235"/>
      <c r="R6" s="235" t="s">
        <v>124</v>
      </c>
      <c r="S6" s="235" t="s">
        <v>267</v>
      </c>
      <c r="T6" s="235" t="s">
        <v>268</v>
      </c>
    </row>
    <row r="7" ht="19.5" customHeight="1" spans="1:20">
      <c r="A7" s="235"/>
      <c r="B7" s="235"/>
      <c r="C7" s="235"/>
      <c r="D7" s="235"/>
      <c r="E7" s="235"/>
      <c r="F7" s="235"/>
      <c r="G7" s="235"/>
      <c r="H7" s="235"/>
      <c r="I7" s="235"/>
      <c r="J7" s="235"/>
      <c r="K7" s="235"/>
      <c r="L7" s="235"/>
      <c r="M7" s="235"/>
      <c r="N7" s="235"/>
      <c r="O7" s="235"/>
      <c r="P7" s="235"/>
      <c r="Q7" s="235"/>
      <c r="R7" s="235"/>
      <c r="S7" s="235"/>
      <c r="T7" s="235"/>
    </row>
    <row r="8" ht="19.5" customHeight="1" spans="1:20">
      <c r="A8" s="235" t="s">
        <v>126</v>
      </c>
      <c r="B8" s="235" t="s">
        <v>127</v>
      </c>
      <c r="C8" s="235" t="s">
        <v>128</v>
      </c>
      <c r="D8" s="235" t="s">
        <v>10</v>
      </c>
      <c r="E8" s="230" t="s">
        <v>11</v>
      </c>
      <c r="F8" s="230" t="s">
        <v>12</v>
      </c>
      <c r="G8" s="230" t="s">
        <v>20</v>
      </c>
      <c r="H8" s="230" t="s">
        <v>24</v>
      </c>
      <c r="I8" s="230" t="s">
        <v>28</v>
      </c>
      <c r="J8" s="230" t="s">
        <v>32</v>
      </c>
      <c r="K8" s="230" t="s">
        <v>36</v>
      </c>
      <c r="L8" s="230" t="s">
        <v>40</v>
      </c>
      <c r="M8" s="230" t="s">
        <v>43</v>
      </c>
      <c r="N8" s="230" t="s">
        <v>46</v>
      </c>
      <c r="O8" s="230" t="s">
        <v>49</v>
      </c>
      <c r="P8" s="230" t="s">
        <v>52</v>
      </c>
      <c r="Q8" s="230" t="s">
        <v>55</v>
      </c>
      <c r="R8" s="230" t="s">
        <v>58</v>
      </c>
      <c r="S8" s="230" t="s">
        <v>61</v>
      </c>
      <c r="T8" s="230" t="s">
        <v>64</v>
      </c>
    </row>
    <row r="9" ht="19.5" customHeight="1" spans="1:20">
      <c r="A9" s="235"/>
      <c r="B9" s="235"/>
      <c r="C9" s="235"/>
      <c r="D9" s="235" t="s">
        <v>129</v>
      </c>
      <c r="E9" s="232">
        <v>192061.79</v>
      </c>
      <c r="F9" s="232">
        <v>0</v>
      </c>
      <c r="G9" s="232">
        <v>192061.79</v>
      </c>
      <c r="H9" s="232">
        <v>1340529</v>
      </c>
      <c r="I9" s="232"/>
      <c r="J9" s="232">
        <v>1340529</v>
      </c>
      <c r="K9" s="232">
        <v>1532590.79</v>
      </c>
      <c r="L9" s="232"/>
      <c r="M9" s="232"/>
      <c r="N9" s="232"/>
      <c r="O9" s="232">
        <v>1532590.79</v>
      </c>
      <c r="P9" s="232">
        <v>0</v>
      </c>
      <c r="Q9" s="232">
        <v>0</v>
      </c>
      <c r="R9" s="232">
        <v>0</v>
      </c>
      <c r="S9" s="232">
        <v>0</v>
      </c>
      <c r="T9" s="232">
        <v>0</v>
      </c>
    </row>
    <row r="10" ht="19.5" customHeight="1" spans="1:20">
      <c r="A10" s="231" t="s">
        <v>216</v>
      </c>
      <c r="B10" s="231"/>
      <c r="C10" s="231"/>
      <c r="D10" s="231" t="s">
        <v>217</v>
      </c>
      <c r="E10" s="232">
        <v>192061.79</v>
      </c>
      <c r="F10" s="232">
        <v>0</v>
      </c>
      <c r="G10" s="232">
        <v>192061.79</v>
      </c>
      <c r="H10" s="232">
        <v>1340529</v>
      </c>
      <c r="I10" s="232"/>
      <c r="J10" s="232">
        <v>1340529</v>
      </c>
      <c r="K10" s="232">
        <v>1532590.79</v>
      </c>
      <c r="L10" s="232"/>
      <c r="M10" s="232"/>
      <c r="N10" s="232"/>
      <c r="O10" s="232">
        <v>1532590.79</v>
      </c>
      <c r="P10" s="232">
        <v>0</v>
      </c>
      <c r="Q10" s="232">
        <v>0</v>
      </c>
      <c r="R10" s="232">
        <v>0</v>
      </c>
      <c r="S10" s="232">
        <v>0</v>
      </c>
      <c r="T10" s="232">
        <v>0</v>
      </c>
    </row>
    <row r="11" ht="19.5" customHeight="1" spans="1:20">
      <c r="A11" s="231" t="s">
        <v>218</v>
      </c>
      <c r="B11" s="231"/>
      <c r="C11" s="231"/>
      <c r="D11" s="231" t="s">
        <v>219</v>
      </c>
      <c r="E11" s="232">
        <v>1036.07</v>
      </c>
      <c r="F11" s="232">
        <v>0</v>
      </c>
      <c r="G11" s="232">
        <v>1036.07</v>
      </c>
      <c r="H11" s="232">
        <v>109959</v>
      </c>
      <c r="I11" s="232"/>
      <c r="J11" s="232">
        <v>109959</v>
      </c>
      <c r="K11" s="232">
        <v>110995.07</v>
      </c>
      <c r="L11" s="232"/>
      <c r="M11" s="232"/>
      <c r="N11" s="232"/>
      <c r="O11" s="232">
        <v>110995.07</v>
      </c>
      <c r="P11" s="232">
        <v>0</v>
      </c>
      <c r="Q11" s="232">
        <v>0</v>
      </c>
      <c r="R11" s="232">
        <v>0</v>
      </c>
      <c r="S11" s="232">
        <v>0</v>
      </c>
      <c r="T11" s="232">
        <v>0</v>
      </c>
    </row>
    <row r="12" ht="19.5" customHeight="1" spans="1:20">
      <c r="A12" s="231" t="s">
        <v>220</v>
      </c>
      <c r="B12" s="231"/>
      <c r="C12" s="231"/>
      <c r="D12" s="231" t="s">
        <v>221</v>
      </c>
      <c r="E12" s="232">
        <v>1036.07</v>
      </c>
      <c r="F12" s="232">
        <v>0</v>
      </c>
      <c r="G12" s="232">
        <v>1036.07</v>
      </c>
      <c r="H12" s="232">
        <v>109959</v>
      </c>
      <c r="I12" s="232"/>
      <c r="J12" s="232">
        <v>109959</v>
      </c>
      <c r="K12" s="232">
        <v>110995.07</v>
      </c>
      <c r="L12" s="232"/>
      <c r="M12" s="232"/>
      <c r="N12" s="232"/>
      <c r="O12" s="232">
        <v>110995.07</v>
      </c>
      <c r="P12" s="232">
        <v>0</v>
      </c>
      <c r="Q12" s="232">
        <v>0</v>
      </c>
      <c r="R12" s="232">
        <v>0</v>
      </c>
      <c r="S12" s="232">
        <v>0</v>
      </c>
      <c r="T12" s="232">
        <v>0</v>
      </c>
    </row>
    <row r="13" ht="19.5" customHeight="1" spans="1:20">
      <c r="A13" s="231" t="s">
        <v>222</v>
      </c>
      <c r="B13" s="231"/>
      <c r="C13" s="231"/>
      <c r="D13" s="231" t="s">
        <v>223</v>
      </c>
      <c r="E13" s="232">
        <v>191025.72</v>
      </c>
      <c r="F13" s="232">
        <v>0</v>
      </c>
      <c r="G13" s="232">
        <v>191025.72</v>
      </c>
      <c r="H13" s="232">
        <v>1230570</v>
      </c>
      <c r="I13" s="232"/>
      <c r="J13" s="232">
        <v>1230570</v>
      </c>
      <c r="K13" s="232">
        <v>1421595.72</v>
      </c>
      <c r="L13" s="232"/>
      <c r="M13" s="232"/>
      <c r="N13" s="232"/>
      <c r="O13" s="232">
        <v>1421595.72</v>
      </c>
      <c r="P13" s="232">
        <v>0</v>
      </c>
      <c r="Q13" s="232">
        <v>0</v>
      </c>
      <c r="R13" s="232">
        <v>0</v>
      </c>
      <c r="S13" s="232">
        <v>0</v>
      </c>
      <c r="T13" s="232">
        <v>0</v>
      </c>
    </row>
    <row r="14" ht="19.5" customHeight="1" spans="1:20">
      <c r="A14" s="231" t="s">
        <v>224</v>
      </c>
      <c r="B14" s="231"/>
      <c r="C14" s="231"/>
      <c r="D14" s="231" t="s">
        <v>225</v>
      </c>
      <c r="E14" s="232">
        <v>191025.72</v>
      </c>
      <c r="F14" s="232">
        <v>0</v>
      </c>
      <c r="G14" s="232">
        <v>191025.72</v>
      </c>
      <c r="H14" s="232">
        <v>1230570</v>
      </c>
      <c r="I14" s="232"/>
      <c r="J14" s="232">
        <v>1230570</v>
      </c>
      <c r="K14" s="232">
        <v>1421595.72</v>
      </c>
      <c r="L14" s="232"/>
      <c r="M14" s="232"/>
      <c r="N14" s="232"/>
      <c r="O14" s="232">
        <v>1421595.72</v>
      </c>
      <c r="P14" s="232">
        <v>0</v>
      </c>
      <c r="Q14" s="232">
        <v>0</v>
      </c>
      <c r="R14" s="232">
        <v>0</v>
      </c>
      <c r="S14" s="232">
        <v>0</v>
      </c>
      <c r="T14" s="232">
        <v>0</v>
      </c>
    </row>
    <row r="15" ht="19.5" customHeight="1" spans="1:20">
      <c r="A15" s="231" t="s">
        <v>494</v>
      </c>
      <c r="B15" s="231"/>
      <c r="C15" s="231"/>
      <c r="D15" s="231"/>
      <c r="E15" s="231"/>
      <c r="F15" s="231"/>
      <c r="G15" s="231"/>
      <c r="H15" s="231"/>
      <c r="I15" s="231"/>
      <c r="J15" s="231"/>
      <c r="K15" s="231"/>
      <c r="L15" s="231"/>
      <c r="M15" s="231"/>
      <c r="N15" s="231"/>
      <c r="O15" s="231"/>
      <c r="P15" s="231"/>
      <c r="Q15" s="231"/>
      <c r="R15" s="231"/>
      <c r="S15" s="231"/>
      <c r="T15" s="231"/>
    </row>
  </sheetData>
  <mergeCells count="34">
    <mergeCell ref="A4:D4"/>
    <mergeCell ref="E4:G4"/>
    <mergeCell ref="H4:J4"/>
    <mergeCell ref="K4:O4"/>
    <mergeCell ref="P4:T4"/>
    <mergeCell ref="L5:N5"/>
    <mergeCell ref="R5:T5"/>
    <mergeCell ref="A10:C10"/>
    <mergeCell ref="A11:C11"/>
    <mergeCell ref="A12:C12"/>
    <mergeCell ref="A13:C13"/>
    <mergeCell ref="A14:C14"/>
    <mergeCell ref="A15:T1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G25" sqref="G25"/>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238" t="s">
        <v>495</v>
      </c>
    </row>
    <row r="2" ht="14.25" spans="12:12">
      <c r="L2" s="229" t="s">
        <v>496</v>
      </c>
    </row>
    <row r="3" ht="14.25" spans="1:12">
      <c r="A3" s="229" t="s">
        <v>2</v>
      </c>
      <c r="L3" s="229" t="s">
        <v>3</v>
      </c>
    </row>
    <row r="4" ht="19.5" customHeight="1" spans="1:12">
      <c r="A4" s="235" t="s">
        <v>6</v>
      </c>
      <c r="B4" s="235"/>
      <c r="C4" s="235"/>
      <c r="D4" s="235"/>
      <c r="E4" s="235" t="s">
        <v>260</v>
      </c>
      <c r="F4" s="235"/>
      <c r="G4" s="235"/>
      <c r="H4" s="235" t="s">
        <v>261</v>
      </c>
      <c r="I4" s="235" t="s">
        <v>262</v>
      </c>
      <c r="J4" s="235" t="s">
        <v>107</v>
      </c>
      <c r="K4" s="235"/>
      <c r="L4" s="235"/>
    </row>
    <row r="5" ht="19.5" customHeight="1" spans="1:12">
      <c r="A5" s="235" t="s">
        <v>122</v>
      </c>
      <c r="B5" s="235"/>
      <c r="C5" s="235"/>
      <c r="D5" s="235" t="s">
        <v>123</v>
      </c>
      <c r="E5" s="235" t="s">
        <v>129</v>
      </c>
      <c r="F5" s="235" t="s">
        <v>497</v>
      </c>
      <c r="G5" s="235" t="s">
        <v>498</v>
      </c>
      <c r="H5" s="235"/>
      <c r="I5" s="235"/>
      <c r="J5" s="235" t="s">
        <v>129</v>
      </c>
      <c r="K5" s="235" t="s">
        <v>497</v>
      </c>
      <c r="L5" s="230" t="s">
        <v>498</v>
      </c>
    </row>
    <row r="6" ht="19.5" customHeight="1" spans="1:12">
      <c r="A6" s="235"/>
      <c r="B6" s="235"/>
      <c r="C6" s="235"/>
      <c r="D6" s="235"/>
      <c r="E6" s="235"/>
      <c r="F6" s="235"/>
      <c r="G6" s="235"/>
      <c r="H6" s="235"/>
      <c r="I6" s="235"/>
      <c r="J6" s="235"/>
      <c r="K6" s="235"/>
      <c r="L6" s="230" t="s">
        <v>267</v>
      </c>
    </row>
    <row r="7" ht="19.5" customHeight="1" spans="1:12">
      <c r="A7" s="235"/>
      <c r="B7" s="235"/>
      <c r="C7" s="235"/>
      <c r="D7" s="235"/>
      <c r="E7" s="235"/>
      <c r="F7" s="235"/>
      <c r="G7" s="235"/>
      <c r="H7" s="235"/>
      <c r="I7" s="235"/>
      <c r="J7" s="235"/>
      <c r="K7" s="235"/>
      <c r="L7" s="230"/>
    </row>
    <row r="8" ht="19.5" customHeight="1" spans="1:12">
      <c r="A8" s="235" t="s">
        <v>126</v>
      </c>
      <c r="B8" s="235" t="s">
        <v>127</v>
      </c>
      <c r="C8" s="235" t="s">
        <v>128</v>
      </c>
      <c r="D8" s="235" t="s">
        <v>10</v>
      </c>
      <c r="E8" s="230" t="s">
        <v>11</v>
      </c>
      <c r="F8" s="230" t="s">
        <v>12</v>
      </c>
      <c r="G8" s="230" t="s">
        <v>20</v>
      </c>
      <c r="H8" s="230" t="s">
        <v>24</v>
      </c>
      <c r="I8" s="230" t="s">
        <v>28</v>
      </c>
      <c r="J8" s="230" t="s">
        <v>32</v>
      </c>
      <c r="K8" s="230" t="s">
        <v>36</v>
      </c>
      <c r="L8" s="230" t="s">
        <v>40</v>
      </c>
    </row>
    <row r="9" ht="19.5" customHeight="1" spans="1:12">
      <c r="A9" s="235"/>
      <c r="B9" s="235"/>
      <c r="C9" s="235"/>
      <c r="D9" s="235" t="s">
        <v>129</v>
      </c>
      <c r="E9" s="232"/>
      <c r="F9" s="232"/>
      <c r="G9" s="232"/>
      <c r="H9" s="232"/>
      <c r="I9" s="232"/>
      <c r="J9" s="232"/>
      <c r="K9" s="232"/>
      <c r="L9" s="232"/>
    </row>
    <row r="10" ht="19.5" customHeight="1" spans="1:12">
      <c r="A10" s="231"/>
      <c r="B10" s="231"/>
      <c r="C10" s="231"/>
      <c r="D10" s="231"/>
      <c r="E10" s="232"/>
      <c r="F10" s="232"/>
      <c r="G10" s="232"/>
      <c r="H10" s="232"/>
      <c r="I10" s="232"/>
      <c r="J10" s="232"/>
      <c r="K10" s="232"/>
      <c r="L10" s="232"/>
    </row>
    <row r="11" ht="19.5" customHeight="1" spans="1:12">
      <c r="A11" s="231" t="s">
        <v>499</v>
      </c>
      <c r="B11" s="231"/>
      <c r="C11" s="231"/>
      <c r="D11" s="231"/>
      <c r="E11" s="231"/>
      <c r="F11" s="231"/>
      <c r="G11" s="231"/>
      <c r="H11" s="231"/>
      <c r="I11" s="231"/>
      <c r="J11" s="231"/>
      <c r="K11" s="231"/>
      <c r="L11" s="231"/>
    </row>
    <row r="12" spans="1:1">
      <c r="A12" t="s">
        <v>500</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39</vt:i4>
      </vt:variant>
    </vt:vector>
  </HeadingPairs>
  <TitlesOfParts>
    <vt:vector size="39" baseType="lpstr">
      <vt:lpstr> 收入支出决算表</vt:lpstr>
      <vt:lpstr>收入决算表</vt:lpstr>
      <vt:lpstr> 支出决算表</vt:lpstr>
      <vt:lpstr> 财政拨款收入支出决算表</vt:lpstr>
      <vt:lpstr>一般公共预算财政拨款收入支出决算表</vt:lpstr>
      <vt:lpstr> 一般公共预算财政拨款基本支出决算表</vt:lpstr>
      <vt:lpstr>一般公共预算财政拨款项目支出决算表</vt:lpstr>
      <vt:lpstr> 政府性基金预算财政拨款收入支出决算表</vt:lpstr>
      <vt:lpstr>国有资本经营预算财政拨款收入支出决算表</vt:lpstr>
      <vt:lpstr> 财政拨款“三公”经费、行政参公单位机关运行经费情况表</vt:lpstr>
      <vt:lpstr>一般公共预算财政拨款“三公”经费情况表</vt:lpstr>
      <vt:lpstr>国有资产使用情况表</vt:lpstr>
      <vt:lpstr>部门整体支出绩效自评情况</vt:lpstr>
      <vt:lpstr>部门整体支出绩效自评表</vt:lpstr>
      <vt:lpstr>项目支出绩效自评表（招商引资工作经费）</vt:lpstr>
      <vt:lpstr>项目支出绩效自评表 (婚证工本费及婚姻登记系统信息化建设经费)</vt:lpstr>
      <vt:lpstr>项目支出绩效自评表 (城乡低保工作经费)</vt:lpstr>
      <vt:lpstr>项目支出绩效自评表 (政府购买社会救助服务专项资金)</vt:lpstr>
      <vt:lpstr>项目支出绩效自评表 (边界联检工作经费)</vt:lpstr>
      <vt:lpstr>项目支出绩效自评表 {原大队（村公所）干部等定救补助资金}</vt:lpstr>
      <vt:lpstr>项目支出绩效自评表 (水利建设伤残民工生活补助资金)</vt:lpstr>
      <vt:lpstr>项目支出绩效自评表 (孤儿基本生活补助资金)</vt:lpstr>
      <vt:lpstr>项目支出绩效自评表 {高龄老人保健（长寿)补助资金}</vt:lpstr>
      <vt:lpstr>项目支出绩效自评表 (经济困难老年人服务补贴专项资金)</vt:lpstr>
      <vt:lpstr>项目支出绩效自评表 (殡葬政策宣传及执法业务费补助资金)</vt:lpstr>
      <vt:lpstr>项目支出绩效自评表 （骨灰堂建设项目补助资金）</vt:lpstr>
      <vt:lpstr>项目支出绩效自评表 (殡葬费用减免和遗体火化补助资金)</vt:lpstr>
      <vt:lpstr>项目支出绩效自评表 (殡葬改革及儿童关爱保护工作补助资金)</vt:lpstr>
      <vt:lpstr>项目支出绩效自评表 (殡葬一线工作人员临时工作补助资金)</vt:lpstr>
      <vt:lpstr>项目支出绩效自评表 (敬老院管理人员薪酬及运转补助资金)</vt:lpstr>
      <vt:lpstr>项目支出绩效自评表 (姚安县民政福利厂改革县级补助资金)</vt:lpstr>
      <vt:lpstr>项目支出绩效自评表 (慈善会成立补助资金)</vt:lpstr>
      <vt:lpstr>项目支出绩效自评表 (养老服务中心建设项目专项补助资金)</vt:lpstr>
      <vt:lpstr>项目支出绩效自评表 (养老机构一次性综合运营补助资金)</vt:lpstr>
      <vt:lpstr>项目支出绩效自评表 (残疾人两项补贴专项资金)</vt:lpstr>
      <vt:lpstr>项目支出绩效自评表 (城乡困难群众救助资金)</vt:lpstr>
      <vt:lpstr>项目支出绩效自评表 (临时救助专项补助资金)</vt:lpstr>
      <vt:lpstr>项目支出绩效自评表 (特困人员救助供养专项补助资金)</vt:lpstr>
      <vt:lpstr>项目支出绩效自评表 (其他城市生活救助专项补助资金)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2024-09-19T02:28:00Z</dcterms:created>
  <dcterms:modified xsi:type="dcterms:W3CDTF">2024-10-12T01:17:31Z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CF0C16D839F9437D9D3B0E23A862C320_12</vt:lpwstr>
  </property>
  <property fmtid="{D5CDD505-2E9C-101B-9397-08002B2CF9AE}" pid="3" name="KSOProductBuildVer">
    <vt:lpwstr>2052-12.1.0.18276</vt:lpwstr>
  </property>
</Properties>
</file>