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firstSheet="12" activeTab="13"/>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三公经费、行政参公单位机关运行经费情况表(公开10表）" sheetId="10" r:id="rId10"/>
    <sheet name="GK11 国有资产使用情况表(公开11表）" sheetId="11" r:id="rId11"/>
    <sheet name="GK12 部门整体支出绩效自评情况（公开12表）" sheetId="12" r:id="rId12"/>
    <sheet name="GK13 部门整体支出绩效自评表（公开13表）" sheetId="15" r:id="rId13"/>
    <sheet name="GK14  项目支出绩效自评表(公开14表）" sheetId="16" r:id="rId14"/>
  </sheets>
  <calcPr calcId="144525"/>
</workbook>
</file>

<file path=xl/sharedStrings.xml><?xml version="1.0" encoding="utf-8"?>
<sst xmlns="http://schemas.openxmlformats.org/spreadsheetml/2006/main" count="3633" uniqueCount="774">
  <si>
    <t>收入支出决算表</t>
  </si>
  <si>
    <t>公开01表</t>
  </si>
  <si>
    <t>部门：姚安县左门卫生院</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</si>
  <si>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</si>
  <si>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</si>
  <si>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</si>
  <si>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</si>
  <si>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</si>
  <si>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</si>
  <si>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</si>
  <si>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</si>
  <si>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</si>
  <si>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</si>
  <si>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</si>
  <si>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</si>
  <si>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</si>
  <si>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</si>
  <si>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</si>
  <si>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</si>
  <si>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</si>
  <si>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</si>
  <si>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</si>
  <si>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</si>
  <si>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</si>
  <si>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</si>
  <si>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</si>
  <si>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</si>
  <si>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</si>
  <si>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</si>
  <si>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</si>
  <si>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</si>
  <si>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</si>
  <si>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</si>
  <si>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</si>
  <si>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</si>
  <si>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</si>
  <si>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</si>
  <si>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</si>
  <si>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</si>
  <si>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</si>
  <si>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</si>
  <si>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</si>
  <si>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</si>
  <si>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</si>
  <si>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</si>
  <si>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</si>
  <si>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</si>
  <si>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</si>
  <si>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</si>
  <si>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</si>
  <si>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</si>
  <si>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</si>
  <si>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</si>
  <si>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</si>
  <si>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</si>
  <si>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</si>
  <si>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</si>
  <si>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</si>
  <si>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</si>
  <si>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</si>
  <si>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</si>
  <si>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</si>
  <si>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</si>
  <si>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</si>
  <si>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</si>
  <si>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</si>
  <si>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</si>
  <si>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</si>
  <si>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</si>
  <si>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</si>
  <si>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</si>
  <si>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</si>
  <si>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</si>
  <si>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</si>
  <si>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</si>
  <si>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</si>
  <si>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</si>
  <si>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</si>
  <si>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</si>
  <si>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</si>
  <si>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</si>
  <si>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</si>
  <si>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</si>
  <si>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</si>
  <si>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</si>
  <si>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</si>
  <si>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</si>
  <si>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</si>
  <si>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</si>
  <si>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</si>
  <si>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</si>
  <si>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</si>
  <si>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</si>
  <si>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</si>
  <si>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</si>
  <si>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</si>
  <si>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</si>
  <si>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</si>
  <si>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</si>
  <si>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</si>
  <si>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</si>
  <si>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</si>
  <si>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</si>
  <si>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</si>
  <si>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</si>
  <si>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</si>
  <si>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</si>
  <si>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</si>
  <si>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</si>
  <si>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</si>
  <si>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</si>
  <si>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</si>
  <si>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</si>
  <si>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</si>
  <si>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</si>
  <si>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</si>
  <si>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</si>
  <si>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</si>
  <si>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</si>
  <si>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</si>
  <si>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</si>
  <si>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</si>
  <si>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</si>
  <si>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</si>
  <si>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</si>
  <si>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</si>
  <si>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</si>
  <si>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</si>
  <si>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</si>
  <si>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</si>
  <si>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</si>
  <si>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</si>
  <si>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</si>
  <si>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</si>
  <si>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</si>
  <si>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</si>
  <si>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20899</t>
  </si>
  <si>
    <t>其他社会保障和就业支出</t>
  </si>
  <si>
    <t>2089999</t>
  </si>
  <si>
    <t xml:space="preserve">  其他社会保障和就业支出</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</si>
  <si>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</si>
  <si>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</si>
  <si>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</si>
  <si>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</si>
  <si>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</si>
  <si>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</si>
  <si>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</si>
  <si>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</si>
  <si>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</si>
  <si>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</si>
  <si>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</si>
  <si>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</si>
  <si>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2100410</t>
  </si>
  <si>
    <t xml:space="preserve">  突发公共卫生事件应急处理</t>
  </si>
  <si>
    <t>21011</t>
  </si>
  <si>
    <t>行政事业单位医疗</t>
  </si>
  <si>
    <t>2101102</t>
  </si>
  <si>
    <t xml:space="preserve">  事业单位医疗</t>
  </si>
  <si>
    <t>2101103</t>
  </si>
  <si>
    <t xml:space="preserve">  公务员医疗补助</t>
  </si>
  <si>
    <t>21099</t>
  </si>
  <si>
    <t>其他卫生健康支出</t>
  </si>
  <si>
    <t>2109999</t>
  </si>
  <si>
    <t xml:space="preserve">  其他卫生健康支出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</si>
  <si>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</si>
  <si>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</si>
  <si>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</si>
  <si>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</si>
  <si>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</si>
  <si>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</si>
  <si>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</si>
  <si>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</si>
  <si>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</si>
  <si>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</si>
  <si>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</si>
  <si>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</si>
  <si>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</si>
  <si>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</si>
  <si>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</si>
  <si>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</si>
  <si>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</si>
  <si>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</si>
  <si>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</si>
  <si>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</si>
  <si>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</si>
  <si>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</si>
  <si>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</si>
  <si>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</si>
  <si>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</si>
  <si>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</si>
  <si>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</si>
  <si>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</si>
  <si>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</si>
  <si>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</si>
  <si>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</si>
  <si>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</si>
  <si>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</si>
  <si>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</si>
  <si>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</si>
  <si>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</si>
  <si>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</si>
  <si>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</si>
  <si>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</si>
  <si>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</si>
  <si>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</si>
  <si>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</si>
  <si>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</si>
  <si>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</si>
  <si>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</si>
  <si>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</si>
  <si>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</si>
  <si>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</si>
  <si>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</si>
  <si>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</si>
  <si>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</si>
  <si>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</si>
  <si>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</si>
  <si>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</si>
  <si>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</si>
  <si>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</si>
  <si>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</si>
  <si>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</si>
  <si>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</si>
  <si>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</si>
  <si>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</si>
  <si>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</si>
  <si>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</si>
  <si>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</si>
  <si>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</si>
  <si>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</si>
  <si>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</si>
  <si>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</si>
  <si>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</si>
  <si>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</si>
  <si>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</si>
  <si>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</si>
  <si>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</si>
  <si>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</si>
  <si>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</si>
  <si>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</si>
  <si>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</si>
  <si>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</si>
  <si>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</si>
  <si>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</si>
  <si>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</si>
  <si>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</si>
  <si>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</si>
  <si>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</si>
  <si>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</si>
  <si>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</si>
  <si>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</si>
  <si>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</si>
  <si>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</si>
  <si>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</si>
  <si>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</si>
  <si>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</si>
  <si>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</si>
  <si>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</si>
  <si>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</si>
  <si>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</si>
  <si>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</si>
  <si>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</si>
  <si>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</si>
  <si>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</si>
  <si>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</si>
  <si>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</si>
  <si>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</si>
  <si>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</si>
  <si>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</si>
  <si>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</si>
  <si>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</si>
  <si>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</si>
  <si>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</si>
  <si>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</si>
  <si>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</si>
  <si>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</si>
  <si>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</si>
  <si>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</si>
  <si>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</si>
  <si>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</si>
  <si>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</si>
  <si>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</si>
  <si>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</si>
  <si>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</si>
  <si>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</si>
  <si>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</si>
  <si>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</si>
  <si>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</si>
  <si>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</si>
  <si>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</si>
  <si>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</si>
  <si>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</si>
  <si>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</si>
  <si>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</si>
  <si>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</si>
  <si>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</si>
  <si>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</si>
  <si>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</si>
  <si>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</si>
  <si>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</si>
  <si>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</si>
  <si>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</si>
  <si>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</si>
  <si>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</si>
  <si>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</si>
  <si>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</si>
  <si>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</si>
  <si>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</si>
  <si>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</si>
  <si>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</si>
  <si>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</si>
  <si>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</si>
  <si>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</si>
  <si>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</si>
  <si>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</si>
  <si>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</si>
  <si>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</si>
  <si>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</si>
  <si>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</si>
  <si>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</si>
  <si>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</si>
  <si>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</si>
  <si>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</si>
  <si>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</si>
  <si>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</si>
  <si>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</si>
  <si>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</si>
  <si>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</si>
  <si>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</si>
  <si>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</si>
  <si>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</si>
  <si>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</si>
  <si>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</si>
  <si>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</si>
  <si>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</si>
  <si>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</si>
  <si>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</si>
  <si>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</si>
  <si>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</si>
  <si>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</si>
  <si>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</si>
  <si>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</si>
  <si>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</si>
  <si>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</si>
  <si>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</si>
  <si>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</si>
  <si>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</si>
  <si>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</si>
  <si>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</si>
  <si>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</si>
  <si>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</si>
  <si>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</si>
  <si>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</si>
  <si>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</si>
  <si>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</si>
  <si>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</si>
  <si>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</si>
  <si>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</si>
  <si>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</si>
  <si>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</si>
  <si>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</si>
  <si>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</si>
  <si>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</si>
  <si>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</si>
  <si>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</si>
  <si>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</si>
  <si>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</si>
  <si>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</si>
  <si>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</si>
  <si>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</si>
  <si>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</si>
  <si>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</si>
  <si>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</si>
  <si>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</si>
  <si>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</si>
  <si>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</si>
  <si>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</si>
  <si>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</si>
  <si>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</si>
  <si>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</si>
  <si>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</si>
  <si>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</si>
  <si>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</si>
  <si>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</si>
  <si>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</si>
  <si>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</si>
  <si>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</si>
  <si>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</si>
  <si>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</si>
  <si>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</si>
  <si>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</si>
  <si>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</si>
  <si>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</si>
  <si>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</si>
  <si>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</si>
  <si>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</si>
  <si>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</si>
  <si>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编制单位：姚安县左门卫生院</t>
  </si>
  <si>
    <t>624,108.24</t>
  </si>
  <si>
    <t>309</t>
  </si>
  <si>
    <t>资本性支出（基本建设）</t>
  </si>
  <si>
    <t>311</t>
  </si>
  <si>
    <t>对企业补助（基本建设）</t>
  </si>
  <si>
    <t>1,844.97</t>
  </si>
  <si>
    <t>30901</t>
  </si>
  <si>
    <t>31101</t>
  </si>
  <si>
    <t>2,517.60</t>
  </si>
  <si>
    <t>30902</t>
  </si>
  <si>
    <t>31199</t>
  </si>
  <si>
    <t>30903</t>
  </si>
  <si>
    <t>30905</t>
  </si>
  <si>
    <t>30906</t>
  </si>
  <si>
    <t>1,300.32</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</si>
  <si>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</si>
  <si>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</si>
  <si>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</si>
  <si>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</si>
  <si>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</si>
  <si>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</si>
  <si>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</si>
  <si>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</si>
  <si>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</si>
  <si>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</si>
  <si>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</si>
  <si>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</si>
  <si>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83,921.80</t>
  </si>
  <si>
    <t>30999</t>
  </si>
  <si>
    <t xml:space="preserve">  其他基本建设支出</t>
  </si>
  <si>
    <t>31304</t>
  </si>
  <si>
    <t xml:space="preserve">  对机关事业单位职业年金的补助</t>
  </si>
  <si>
    <t>127,900.00</t>
  </si>
  <si>
    <t>8,000.00</t>
  </si>
  <si>
    <t>13,520.00</t>
  </si>
  <si>
    <t>114,380.00</t>
  </si>
  <si>
    <t>19,000.00</t>
  </si>
  <si>
    <t>424,959.55</t>
  </si>
  <si>
    <t>62,000.00</t>
  </si>
  <si>
    <t>20,564.00</t>
  </si>
  <si>
    <t xml:space="preserve">  其他对个人和家庭的补助</t>
  </si>
  <si>
    <t>752,008.24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</si>
  <si>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</si>
  <si>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</si>
  <si>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</si>
  <si>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</si>
  <si>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0"/>
        <color rgb="FF000000"/>
        <rFont val="宋体"/>
        <charset val="134"/>
      </rPr>
      <t>备注：我单位</t>
    </r>
    <r>
      <rPr>
        <sz val="10"/>
        <color rgb="FF000000"/>
        <rFont val="Arial"/>
        <charset val="0"/>
      </rPr>
      <t>2022</t>
    </r>
    <r>
      <rPr>
        <sz val="10"/>
        <color rgb="FF000000"/>
        <rFont val="宋体"/>
        <charset val="134"/>
      </rPr>
      <t>年无政府性基金预算财政拨款收入和支出，故《政府性基金预算财政拨款收入支出决算表》数据为空。</t>
    </r>
  </si>
  <si>
    <t>国有资本经营预算财政拨款收入支出决算表</t>
  </si>
  <si>
    <t>公开09表</t>
  </si>
  <si>
    <t>结转</t>
  </si>
  <si>
    <t>结余</t>
  </si>
  <si>
    <t>注：本表反映部门本年度国有资本经营预算财政拨款的收支和年初、年末结转结余情况。</t>
  </si>
  <si>
    <r>
      <rPr>
        <sz val="10"/>
        <color rgb="FF000000"/>
        <rFont val="宋体"/>
        <charset val="134"/>
      </rPr>
      <t>备注：我单位</t>
    </r>
    <r>
      <rPr>
        <sz val="10"/>
        <color rgb="FF000000"/>
        <rFont val="Arial"/>
        <charset val="0"/>
      </rPr>
      <t>2022</t>
    </r>
    <r>
      <rPr>
        <sz val="10"/>
        <color rgb="FF000000"/>
        <rFont val="宋体"/>
        <charset val="134"/>
      </rPr>
      <t>年无国有资本经营预算财政拨款收入和支出，故《国有资本经营预算财政拨款收入支出决算表》数据为空。</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</si>
  <si>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</si>
  <si>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</si>
  <si>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</si>
  <si>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</si>
  <si>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</si>
  <si>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</si>
  <si>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</si>
  <si>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</si>
  <si>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</si>
  <si>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</si>
  <si>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</si>
  <si>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</si>
  <si>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</si>
  <si>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</si>
  <si>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</si>
  <si>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</si>
  <si>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</si>
  <si>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</si>
  <si>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</si>
  <si>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</si>
  <si>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</si>
  <si>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</si>
  <si>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</si>
  <si>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</si>
  <si>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</si>
  <si>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</si>
  <si>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</si>
  <si>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</si>
  <si>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</si>
  <si>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</si>
  <si>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</si>
  <si>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</si>
  <si>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</si>
  <si>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</si>
  <si>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r>
      <rPr>
        <sz val="10"/>
        <color rgb="FF000000"/>
        <rFont val="Arial"/>
        <charset val="0"/>
      </rPr>
      <t xml:space="preserve"> 3.</t>
    </r>
    <r>
      <rPr>
        <sz val="10"/>
        <color rgb="FF000000"/>
        <rFont val="宋体"/>
        <charset val="134"/>
      </rPr>
      <t>我单位</t>
    </r>
    <r>
      <rPr>
        <sz val="10"/>
        <color rgb="FF000000"/>
        <rFont val="Arial"/>
        <charset val="0"/>
      </rPr>
      <t>2022</t>
    </r>
    <r>
      <rPr>
        <sz val="10"/>
        <color rgb="FF000000"/>
        <rFont val="宋体"/>
        <charset val="134"/>
      </rPr>
      <t>年无</t>
    </r>
    <r>
      <rPr>
        <sz val="10"/>
        <color rgb="FF000000"/>
        <rFont val="Arial"/>
        <charset val="0"/>
      </rPr>
      <t>“</t>
    </r>
    <r>
      <rPr>
        <sz val="10"/>
        <color rgb="FF000000"/>
        <rFont val="宋体"/>
        <charset val="134"/>
      </rPr>
      <t>三公</t>
    </r>
    <r>
      <rPr>
        <sz val="10"/>
        <color rgb="FF000000"/>
        <rFont val="Arial"/>
        <charset val="0"/>
      </rPr>
      <t>”</t>
    </r>
    <r>
      <rPr>
        <sz val="10"/>
        <color rgb="FF000000"/>
        <rFont val="宋体"/>
        <charset val="134"/>
      </rPr>
      <t>经费、行政参公单位机关运行经费支出，故《</t>
    </r>
    <r>
      <rPr>
        <sz val="10"/>
        <color rgb="FF000000"/>
        <rFont val="Arial"/>
        <charset val="0"/>
      </rPr>
      <t>“</t>
    </r>
    <r>
      <rPr>
        <sz val="10"/>
        <color rgb="FF000000"/>
        <rFont val="宋体"/>
        <charset val="134"/>
      </rPr>
      <t>三公</t>
    </r>
    <r>
      <rPr>
        <sz val="10"/>
        <color rgb="FF000000"/>
        <rFont val="Arial"/>
        <charset val="0"/>
      </rPr>
      <t>”</t>
    </r>
    <r>
      <rPr>
        <sz val="10"/>
        <color rgb="FF000000"/>
        <rFont val="宋体"/>
        <charset val="134"/>
      </rPr>
      <t>经费、行政参公单位机关运行经费情况表》数据为零。</t>
    </r>
  </si>
  <si>
    <t>国有资产使用情况表</t>
  </si>
  <si>
    <t>公开11表</t>
  </si>
  <si>
    <t>部门：</t>
  </si>
  <si>
    <t>姚安县左门卫生院</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</si>
  <si>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</si>
  <si>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</si>
  <si>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</si>
  <si>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</si>
  <si>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</si>
  <si>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</si>
  <si>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</si>
  <si>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</si>
  <si>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</si>
  <si>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</si>
  <si>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</si>
  <si>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</si>
  <si>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r>
      <rPr>
        <sz val="18"/>
        <rFont val="宋体"/>
        <charset val="134"/>
      </rPr>
      <t>2022年度</t>
    </r>
    <r>
      <rPr>
        <b/>
        <sz val="18"/>
        <color rgb="FF000000"/>
        <rFont val="宋体"/>
        <charset val="134"/>
      </rPr>
      <t>部门整体支出绩效自评情况</t>
    </r>
  </si>
  <si>
    <t>公开12表</t>
  </si>
  <si>
    <t>一、部门基本情况</t>
  </si>
  <si>
    <t>（一）部门概况</t>
  </si>
  <si>
    <t>姚安县左门卫生院是一所集医疗、急诊急救、预防、保健与计划生育、公共卫生服务的综合性一级甲等医疗机构，是州、市城镇职工医疗保险、城乡居民医保定点医疗机构。</t>
  </si>
  <si>
    <t>（二）部门绩效目标的设立情况</t>
  </si>
  <si>
    <t>2022年设立7个</t>
  </si>
  <si>
    <t>（三）部门整体收支情况</t>
  </si>
  <si>
    <t>资金拨付及时，使用符合项目要求，项目核算清晰规范。</t>
  </si>
  <si>
    <t>（四）部门预算管理制度建设情况</t>
  </si>
  <si>
    <t>严格按照国家和省州项目实施和资金管理办法。</t>
  </si>
  <si>
    <t>（五）严控“三公经费”支出情况</t>
  </si>
  <si>
    <t>我单位三公经费不参与年初预算，财政未保障开支，为单位自有资金开支，但还是合理控制支出。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</si>
  <si>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</si>
  <si>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</si>
  <si>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</si>
  <si>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</si>
  <si>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</si>
  <si>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</si>
  <si>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</si>
  <si>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</si>
  <si>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</si>
  <si>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姚安县左门卫生院实施的项目资金，投入和使用、实施效果、满意度均达90%以上。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</si>
  <si>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</si>
  <si>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管理制度《姚安县左门卫生院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</si>
  <si>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</si>
  <si>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通过绩效评价，凸显了姚安县2022年卫生专项资金的使用效益，使得姚安县的上级财政补助项目管理及跟踪问效更加完善和规范，促进了姚安县左门卫生院的专项资金日常管理工作。</t>
  </si>
  <si>
    <t>六、主要经验及做法</t>
  </si>
  <si>
    <t>七、其他需说明的情况</t>
  </si>
  <si>
    <t>无</t>
  </si>
  <si>
    <t>备注：涉密部门和涉密信息按保密规定不公开。</t>
  </si>
  <si>
    <r>
      <rPr>
        <b/>
        <sz val="18"/>
        <rFont val="宋体"/>
        <charset val="134"/>
      </rPr>
      <t>2022年度</t>
    </r>
    <r>
      <rPr>
        <b/>
        <sz val="18"/>
        <color indexed="8"/>
        <rFont val="宋体"/>
        <charset val="134"/>
      </rPr>
      <t>部门整体支出绩效自评表</t>
    </r>
  </si>
  <si>
    <t>公开14表</t>
  </si>
  <si>
    <t>部门名称</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</si>
  <si>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</si>
  <si>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</si>
  <si>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</si>
  <si>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</si>
  <si>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</si>
  <si>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根据三定方案归纳</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</si>
  <si>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</si>
  <si>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</si>
  <si>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根据部门职责及2022年重点工作任务归纳</t>
  </si>
  <si>
    <t>一、部门年度目标</t>
  </si>
  <si>
    <t>财年</t>
  </si>
  <si>
    <t>目标</t>
  </si>
  <si>
    <t>实际完成情况</t>
  </si>
  <si>
    <t>2022</t>
  </si>
  <si>
    <t>做好扶贫攻坚、家庭医生、公共卫生项目工作，乡村医生基本药物补助，及时有效处置各类突发公共卫生事件和乡村医生管理能力提升。</t>
  </si>
  <si>
    <t>基本完成。</t>
  </si>
  <si>
    <t>2023</t>
  </si>
  <si>
    <t>巩固加强公共卫生项目工作，加大医疗基础设施建设，提升医疗服务水平，及时有效处置各类突发公共卫生事件和乡村医生管理能力提升。</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</si>
  <si>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</si>
  <si>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</si>
  <si>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</si>
  <si>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</si>
  <si>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</si>
  <si>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</si>
  <si>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</si>
  <si>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</si>
  <si>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</si>
  <si>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</si>
  <si>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</si>
  <si>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</si>
  <si>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</si>
  <si>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</si>
  <si>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</si>
  <si>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面向全体居民免费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服务。</t>
  </si>
  <si>
    <t>村卫生室基本药物补助</t>
  </si>
  <si>
    <t>保障所有政府办基层医疗卫生机构实施国家基本药物制度，推进综合改革顺利进行：对实施国家基本药物制度的村卫生室给予补助，支持国家基本药物制度在村卫生室顺利实施。</t>
  </si>
  <si>
    <t>乡村医生补助项目</t>
  </si>
  <si>
    <t xml:space="preserve">通过每年对村卫生室乡村医生补助资金的投入，建立稳定长效的多渠道补偿机制，完善财政对基层医疗卫生机构运行的补助政策，巩固基本药物制度，深化基层医疗卫生机构管理体制、补偿机制、药品供应、人事
分配等方面的综合改革。
</t>
  </si>
  <si>
    <t>家庭医生签约服务项目</t>
  </si>
  <si>
    <t>2022年，按照“应签尽签”的原则，免费向建档立卡贫困人口提供家庭医生签约服务，贫困人口家庭医生签约服务率达 100%。落实国家基本公共卫生服务项目，每年免费为65岁以上贫困人口进行1次健康体检。为已经核准的高血压、糖尿病、严重精神障碍、肺结核等患者提供公共卫生、慢性病管理、健康咨询和中医药干预等综合服务，并逐步扩大病种。</t>
  </si>
  <si>
    <t>服务能力与保障能力提升项目</t>
  </si>
  <si>
    <t>目标支持我县加强县域医疗卫生机构能力建设,包括县级公立综合医院和基层医疗卫生机构能力建设，结合县医院临床专科建设基础，通过重点专科建设、县域医共体、专科联盟、远程医疗协助网、设备采购、技术引进等,进一步完善县域内医疗卫生服务体系,提高县域内就诊率,县域内30%以上的基层医疗卫生机构（社区卫生服务中心和乡镇卫生院）达到服务能力基本标准。</t>
  </si>
  <si>
    <t>新冠病毒疫苗接种项目</t>
  </si>
  <si>
    <t>接种新冠病毒疫苗是党中央、国务院作的出重大决策部署，是有力阻断病毒传播、巩固疫情防控成果的重要举措，是目前疫情防控最关键的措施和首要任务，根据云南省财政厅云南省卫生健康委《关于下达新冠肺炎疫苗省级财政补助资金的通知》要求，有序做好新冠病毒疫苗费用专项预算安排、专项资金划拨等工作。</t>
  </si>
  <si>
    <t>医疗卫生事业发展三年行动省级专项补助资金（基层慢病管理能力提升）</t>
  </si>
  <si>
    <t>1. 健康服务能力和服务质量明显提升，2 个基层慢病管理中心通过验收。2. 根据中共云南省委办公厅、云南省人民政府办公厅联合下发的《云南省促进卫生健康人才队伍发展三十条措施》（云办通〔2020〕37 号）的决定，为加快预算执行，推进项目建设，按照《云南省卫生健康委关于公布 2020 年高层次中医药人才培养对象名单的通知》（云卫中医发展发（2021）1 号）等文件精神和要求，合理、有效地使用省级专项资金，加快推进我县基层医疗卫生机构医疗水平不断提升，整个卫生健康人才队伍的专业结构、城乡结构和区域分布不断优化，促进人才与卫生健康事业发展更加适应，加快建设适合我县县情的医疗卫生服务体系，助推健康姚安建设，满足人民群众日益增长的卫生健康需求。</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</si>
  <si>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</si>
  <si>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</si>
  <si>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</si>
  <si>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</si>
  <si>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</si>
  <si>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</si>
  <si>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</si>
  <si>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</si>
  <si>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</si>
  <si>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</si>
  <si>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</si>
  <si>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乡村医生补助数</t>
  </si>
  <si>
    <t>≤</t>
  </si>
  <si>
    <t>100</t>
  </si>
  <si>
    <t>%</t>
  </si>
  <si>
    <t>村卫生室使用资金基本情况</t>
  </si>
  <si>
    <t>村卫生室实施乡村一体化“五统一”管理情况</t>
  </si>
  <si>
    <t>质量指标</t>
  </si>
  <si>
    <t>村卫生室门诊病人处方基本药物合理使用合格率</t>
  </si>
  <si>
    <t>时效指标</t>
  </si>
  <si>
    <t>资金拨付的时间</t>
  </si>
  <si>
    <t>效益指标</t>
  </si>
  <si>
    <t>社会效益
指标</t>
  </si>
  <si>
    <t>公共卫生服务水平</t>
  </si>
  <si>
    <t>村卫生室药品零差率销售率</t>
  </si>
  <si>
    <t>乡村医生补助资金下达率</t>
  </si>
  <si>
    <t>剔除无法服务人数后的建
档立卡贫困人口签约率</t>
  </si>
  <si>
    <t>资金下拨资金率</t>
  </si>
  <si>
    <t>满意度指标</t>
  </si>
  <si>
    <t>服务对象满意度指标等</t>
  </si>
  <si>
    <t>服务对象满意度
指标</t>
  </si>
  <si>
    <t>≥</t>
  </si>
  <si>
    <t>80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</si>
  <si>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</si>
  <si>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</si>
  <si>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</si>
  <si>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</si>
  <si>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</si>
  <si>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</si>
  <si>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项目名称</t>
  </si>
  <si>
    <t>2022年国家基本公共卫生服务项目省级补助资金</t>
  </si>
  <si>
    <t>主管部门</t>
  </si>
  <si>
    <t>姚安县人民医院</t>
  </si>
  <si>
    <t>实施单位</t>
  </si>
  <si>
    <t>项目资金
（元）</t>
  </si>
  <si>
    <t>年初预算数</t>
  </si>
  <si>
    <t>全年执行数</t>
  </si>
  <si>
    <t>分值</t>
  </si>
  <si>
    <t>执行率</t>
  </si>
  <si>
    <t>得分</t>
  </si>
  <si>
    <t>年度资金总额</t>
  </si>
  <si>
    <t>其中：当年财政拨款</t>
  </si>
  <si>
    <t>上年结转资金</t>
  </si>
  <si>
    <t xml:space="preserve">      其他资金</t>
  </si>
  <si>
    <t>年度
总体
目标</t>
  </si>
  <si>
    <t>预期目标</t>
  </si>
  <si>
    <t>建立规范的居民健康档案，并定期开展健康教育，开展65岁以上老年人健康体检工作，按时为0-6岁儿童进行免费的疫苗接种服务，对老年人，孕产妇、高血压、糖尿病及严重精神病患者分类建档管理。</t>
  </si>
  <si>
    <t>绩效指标</t>
  </si>
  <si>
    <t xml:space="preserve">年度指标值 </t>
  </si>
  <si>
    <t>一级
指标</t>
  </si>
  <si>
    <t>适龄儿童国家规划疫苗接种率</t>
  </si>
  <si>
    <t>≥90%</t>
  </si>
  <si>
    <t>人次</t>
  </si>
  <si>
    <t>65岁以上老年人健康管理率</t>
  </si>
  <si>
    <t>≥70%</t>
  </si>
  <si>
    <t>孕产妇系统管理率</t>
  </si>
  <si>
    <t>儿童中医药健康管理率</t>
  </si>
  <si>
    <t>≥75%</t>
  </si>
  <si>
    <t>老年人中医药健康管理率</t>
  </si>
  <si>
    <t>高血压患者规范管理率</t>
  </si>
  <si>
    <t>2型糖尿病患者规范管理率</t>
  </si>
  <si>
    <t>严重精神病患者健康管理率</t>
  </si>
  <si>
    <t>≥80%</t>
  </si>
  <si>
    <t>肺结核病患者管理率</t>
  </si>
  <si>
    <t>可持续影响指标</t>
  </si>
  <si>
    <t>持续提高</t>
  </si>
  <si>
    <t>≥80</t>
  </si>
  <si>
    <t>总分</t>
  </si>
  <si>
    <t>总分值</t>
  </si>
  <si>
    <t>总得分</t>
  </si>
  <si>
    <t>自评等级</t>
  </si>
  <si>
    <t>优</t>
  </si>
  <si>
    <t>其他需要说明的事项</t>
  </si>
  <si>
    <t>项目支出绩效自评表</t>
  </si>
  <si>
    <t>2022年度村卫生室基本药物补助</t>
  </si>
  <si>
    <t xml:space="preserve">姚安县人民医院
</t>
  </si>
  <si>
    <t xml:space="preserve">姚安县卫生健康局		
</t>
  </si>
  <si>
    <r>
      <rPr>
        <sz val="14"/>
        <rFont val="宋体"/>
        <charset val="134"/>
      </rPr>
      <t>姚安县左门卫生院</t>
    </r>
    <r>
      <rPr>
        <sz val="14"/>
        <rFont val="Arial"/>
        <charset val="0"/>
      </rPr>
      <t xml:space="preserve">	</t>
    </r>
  </si>
  <si>
    <t xml:space="preserve">姚安县大河口卫生院		</t>
  </si>
  <si>
    <t>项目资金
（万元）</t>
  </si>
  <si>
    <t xml:space="preserve">      上年结转资金</t>
  </si>
  <si>
    <t xml:space="preserve">   其他资金</t>
  </si>
  <si>
    <t>年度
总体
目标</t>
  </si>
  <si>
    <t>对实施国家基本药物制度的村卫生室给予补助，支付国家基本药物制度在村卫生室顺利实施</t>
  </si>
  <si>
    <t>基本药物补助资金及时足额下达。基本药物补助资金主要用于村医的补助、人才培养、设备购置等服务能力的提升。</t>
  </si>
  <si>
    <t>产出
指标</t>
  </si>
  <si>
    <t>人</t>
  </si>
  <si>
    <t>乡、村卫生室使用基本药物情况</t>
  </si>
  <si>
    <t>≥55%</t>
  </si>
  <si>
    <t xml:space="preserve">乡、村卫生室院药品在省级药品集中采购平台（包
括备案）采购情况
</t>
  </si>
  <si>
    <t>村卫生室实施乡村一体“五统一”管理情况</t>
  </si>
  <si>
    <t>乡、村卫生室门诊病人处方基本药物合理使用合格率</t>
  </si>
  <si>
    <t>资金拨付时间30</t>
  </si>
  <si>
    <t>30 个工作日内</t>
  </si>
  <si>
    <t>日</t>
  </si>
  <si>
    <t>社会效益指标</t>
  </si>
  <si>
    <t>乡、村卫生室药品零差率销售</t>
  </si>
  <si>
    <t>满意度
指标</t>
  </si>
  <si>
    <t>服务对象满意度指标</t>
  </si>
  <si>
    <r>
      <rPr>
        <sz val="14"/>
        <color rgb="FF000000"/>
        <rFont val="SimSun"/>
        <charset val="134"/>
      </rPr>
      <t>≧</t>
    </r>
    <r>
      <rPr>
        <sz val="14"/>
        <color indexed="8"/>
        <rFont val="宋体"/>
        <charset val="134"/>
      </rPr>
      <t>95%</t>
    </r>
  </si>
  <si>
    <t>其他需要说明事项</t>
  </si>
  <si>
    <t>2022年乡村医生补助</t>
  </si>
  <si>
    <r>
      <rPr>
        <sz val="14"/>
        <rFont val="宋体"/>
        <charset val="134"/>
      </rPr>
      <t>姚安县左门卫生院</t>
    </r>
    <r>
      <rPr>
        <sz val="14"/>
        <rFont val="Arial"/>
        <charset val="0"/>
      </rPr>
      <t xml:space="preserve">		</t>
    </r>
  </si>
  <si>
    <t>目标1：保证所有政府办基层医疗卫生机构实施国家基本药物制度，推进综合改革顺利进行。
目标2：对实施国家基本药物制度的村卫生室给予补助，支持国家基本药物制度在村卫生室
顺利实施。
目标3：通过每年对村卫生室乡村医生补助资金的投入，建立稳定长效的多渠道补偿机制，
完善财政对基层医疗卫生机构运行的补助政策。
目标4：巩固基本药物制度，深化基层医疗卫生机构管理体制、补偿机制、药品供应、人事
分配等方面的综合改革。
目标5：加强基层医疗卫生服务体系建设，不断提升服务能力和水平，筑牢基层医疗卫生服
务网底，实现医改“保基本、强基层、建机制”的目标。</t>
  </si>
  <si>
    <t>已按标准，根据考核给予乡村医生相应的县级补助</t>
  </si>
  <si>
    <t>村卫生室使用基本药物情况</t>
  </si>
  <si>
    <t>资金拨付标准</t>
  </si>
  <si>
    <t>村卫生室药品零差率销售</t>
  </si>
  <si>
    <t>老百姓对国家基本药物相关知识知晓率</t>
  </si>
  <si>
    <t>85%%</t>
  </si>
  <si>
    <t>基层医务人员对国家基本药物相关知识知晓率</t>
  </si>
  <si>
    <t>村卫生室按要求公示药品价格</t>
  </si>
  <si>
    <t>乡村医生对实施国家基本药物制度满意度达</t>
  </si>
  <si>
    <r>
      <rPr>
        <sz val="14"/>
        <color rgb="FF000000"/>
        <rFont val="SimSun"/>
        <charset val="134"/>
      </rPr>
      <t>≧8</t>
    </r>
    <r>
      <rPr>
        <sz val="14"/>
        <color indexed="8"/>
        <rFont val="宋体"/>
        <charset val="134"/>
      </rPr>
      <t>5%</t>
    </r>
  </si>
  <si>
    <t xml:space="preserve">部门：姚安县左门卫生院 </t>
  </si>
  <si>
    <t>建档立卡贫困人口家庭医生签约服务个人缴费补助资金</t>
  </si>
  <si>
    <t>按照“应签尽签”的原则，免费向建档立卡贫困人口提供家庭医生签约服务。</t>
  </si>
  <si>
    <t>按照“应签尽签”的原则，免费向建档立卡贫困人口提供家庭医生签约服务</t>
  </si>
  <si>
    <t>资金到位率</t>
  </si>
  <si>
    <t>剔除无法服务人数后的建档立卡贫困人口签约率</t>
  </si>
  <si>
    <t>经济效益指标</t>
  </si>
  <si>
    <t>贫困人口家庭医疗服务保
障</t>
  </si>
  <si>
    <t>签约居民满意度</t>
  </si>
  <si>
    <t>≧85%</t>
  </si>
  <si>
    <t>95%</t>
  </si>
  <si>
    <t>2022年服务能力与保障能力提升项目</t>
  </si>
  <si>
    <t xml:space="preserve">姚安县人民医院  </t>
  </si>
  <si>
    <t>姚安先左门卫生院</t>
  </si>
  <si>
    <t>项目资金
（元）</t>
  </si>
  <si>
    <t>年度总体目标</t>
  </si>
  <si>
    <t>支持卫生院能力建设,提高辖区卫生院就诊率。</t>
  </si>
  <si>
    <t>诊疗人次较上年增长比例</t>
  </si>
  <si>
    <t>--</t>
  </si>
  <si>
    <r>
      <rPr>
        <sz val="14"/>
        <rFont val="Arial"/>
        <charset val="0"/>
      </rPr>
      <t>≥5</t>
    </r>
    <r>
      <rPr>
        <sz val="14"/>
        <rFont val="宋体"/>
        <charset val="134"/>
      </rPr>
      <t>%</t>
    </r>
  </si>
  <si>
    <t>医疗服务收入（不含药品、耗材、检查、化验收入）占医疗收入比例</t>
  </si>
  <si>
    <r>
      <rPr>
        <sz val="14"/>
        <rFont val="Arial"/>
        <charset val="0"/>
      </rPr>
      <t>≥</t>
    </r>
    <r>
      <rPr>
        <sz val="14"/>
        <rFont val="宋体"/>
        <charset val="134"/>
      </rPr>
      <t>30%</t>
    </r>
  </si>
  <si>
    <t xml:space="preserve"> 出院者平均住院天数</t>
  </si>
  <si>
    <r>
      <rPr>
        <sz val="14"/>
        <rFont val="Arial"/>
        <charset val="0"/>
      </rPr>
      <t>≤</t>
    </r>
    <r>
      <rPr>
        <sz val="14"/>
        <rFont val="宋体"/>
        <charset val="134"/>
      </rPr>
      <t>7</t>
    </r>
  </si>
  <si>
    <t>天</t>
  </si>
  <si>
    <t xml:space="preserve"> 药品收入占医疗收入比重</t>
  </si>
  <si>
    <r>
      <rPr>
        <sz val="14"/>
        <rFont val="Arial"/>
        <charset val="0"/>
      </rPr>
      <t>≤</t>
    </r>
    <r>
      <rPr>
        <sz val="14"/>
        <rFont val="宋体"/>
        <charset val="134"/>
      </rPr>
      <t>75%</t>
    </r>
  </si>
  <si>
    <t>门诊次均药品费用增长比例</t>
  </si>
  <si>
    <r>
      <rPr>
        <sz val="14"/>
        <color rgb="FF000000"/>
        <rFont val="Arial"/>
        <charset val="0"/>
      </rPr>
      <t>≤</t>
    </r>
    <r>
      <rPr>
        <sz val="14"/>
        <color rgb="FF000000"/>
        <rFont val="宋体"/>
        <charset val="134"/>
      </rPr>
      <t>20%</t>
    </r>
  </si>
  <si>
    <t>成本指标</t>
  </si>
  <si>
    <t xml:space="preserve"> 百元医疗收入的医疗费用（不含药品）</t>
  </si>
  <si>
    <r>
      <rPr>
        <sz val="14"/>
        <rFont val="Arial"/>
        <charset val="0"/>
      </rPr>
      <t>≤</t>
    </r>
    <r>
      <rPr>
        <sz val="14"/>
        <rFont val="宋体"/>
        <charset val="134"/>
      </rPr>
      <t>500</t>
    </r>
  </si>
  <si>
    <t>元</t>
  </si>
  <si>
    <t>经济效益
指标</t>
  </si>
  <si>
    <t>医疗收入上年增长比率</t>
  </si>
  <si>
    <r>
      <rPr>
        <sz val="14"/>
        <rFont val="Arial"/>
        <charset val="0"/>
      </rPr>
      <t>≥</t>
    </r>
    <r>
      <rPr>
        <sz val="14"/>
        <rFont val="宋体"/>
        <charset val="134"/>
      </rPr>
      <t>5%</t>
    </r>
  </si>
  <si>
    <r>
      <rPr>
        <sz val="14"/>
        <rFont val="Arial"/>
        <charset val="0"/>
      </rPr>
      <t>≥25</t>
    </r>
    <r>
      <rPr>
        <sz val="14"/>
        <rFont val="宋体"/>
        <charset val="134"/>
      </rPr>
      <t>%</t>
    </r>
  </si>
  <si>
    <t>社会效益
指标</t>
  </si>
  <si>
    <r>
      <rPr>
        <sz val="14"/>
        <rFont val="宋体"/>
        <charset val="134"/>
      </rPr>
      <t>保障乡镇医疗水平</t>
    </r>
    <r>
      <rPr>
        <sz val="14"/>
        <color rgb="FF000000"/>
        <rFont val="宋体"/>
        <charset val="134"/>
      </rPr>
      <t>，</t>
    </r>
    <r>
      <rPr>
        <sz val="14"/>
        <rFont val="宋体"/>
        <charset val="134"/>
      </rPr>
      <t>门急诊服务质量和医疗服务水平提高</t>
    </r>
  </si>
  <si>
    <t>较上年提高</t>
  </si>
  <si>
    <t>生态效益
指标</t>
  </si>
  <si>
    <t>乡镇医疗就医覆盖率</t>
  </si>
  <si>
    <t>可持续影响
指标</t>
  </si>
  <si>
    <r>
      <rPr>
        <sz val="14"/>
        <rFont val="宋体"/>
        <charset val="134"/>
      </rPr>
      <t>全面贯彻落实医保报销制度</t>
    </r>
    <r>
      <rPr>
        <sz val="14"/>
        <color rgb="FF000000"/>
        <rFont val="宋体"/>
        <charset val="134"/>
      </rPr>
      <t>，</t>
    </r>
    <r>
      <rPr>
        <sz val="14"/>
        <rFont val="宋体"/>
        <charset val="134"/>
      </rPr>
      <t>在可报范围内为患者全额报销比率</t>
    </r>
  </si>
  <si>
    <t>服务对象满度指标等</t>
  </si>
  <si>
    <t>提高辖区内常住人口医疗服务水平满意度</t>
  </si>
  <si>
    <t>2022年新冠病毒疫苗接种项目</t>
  </si>
  <si>
    <t>按上级主管部门要求完成新冠疫苗接种工作</t>
  </si>
  <si>
    <t>按照规范接种</t>
  </si>
  <si>
    <t>社会效益</t>
  </si>
  <si>
    <t>完成政府指令性任务</t>
  </si>
  <si>
    <t>接种者满意度</t>
  </si>
  <si>
    <t>单位：姚安县左门卫生院</t>
  </si>
  <si>
    <t>2022年医疗卫生事业发展三年行动省级专项补助资金（基层慢病管理能力提升）</t>
  </si>
  <si>
    <t>已全部按时完成。</t>
  </si>
  <si>
    <t>乡村医生培训合格率</t>
  </si>
  <si>
    <r>
      <rPr>
        <sz val="14"/>
        <rFont val="Arial"/>
        <charset val="0"/>
      </rPr>
      <t>≥90</t>
    </r>
    <r>
      <rPr>
        <sz val="14"/>
        <rFont val="宋体"/>
        <charset val="134"/>
      </rPr>
      <t>%</t>
    </r>
  </si>
  <si>
    <t>辖区内农村适龄妇女宫颈癌和乳腺癌筛查覆盖率</t>
  </si>
  <si>
    <r>
      <rPr>
        <sz val="14"/>
        <rFont val="Arial"/>
        <charset val="0"/>
      </rPr>
      <t>≥40</t>
    </r>
    <r>
      <rPr>
        <sz val="14"/>
        <rFont val="宋体"/>
        <charset val="134"/>
      </rPr>
      <t>%</t>
    </r>
  </si>
  <si>
    <t>高血压糖尿病规范管理率</t>
  </si>
  <si>
    <r>
      <rPr>
        <sz val="14"/>
        <rFont val="Arial"/>
        <charset val="0"/>
      </rPr>
      <t>≥65</t>
    </r>
    <r>
      <rPr>
        <sz val="14"/>
        <rFont val="宋体"/>
        <charset val="134"/>
      </rPr>
      <t>%</t>
    </r>
  </si>
  <si>
    <t>辖区内产前筛查率</t>
  </si>
  <si>
    <r>
      <rPr>
        <sz val="14"/>
        <rFont val="Arial"/>
        <charset val="0"/>
      </rPr>
      <t>≥80</t>
    </r>
    <r>
      <rPr>
        <sz val="14"/>
        <rFont val="宋体"/>
        <charset val="134"/>
      </rPr>
      <t>%</t>
    </r>
  </si>
  <si>
    <t>≧90%</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</si>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</sst>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8">
    <numFmt numFmtId="176" formatCode="_ * #,##0.00_ ;_ * \-#,##0.00_ ;_ * &quot;&quot;??_ ;_ @_ "/>
    <numFmt numFmtId="177" formatCode="_(\$* #,##0.00_);_(\$* \(#,##0.00\);_(\$* &quot;-&quot;??_);_(@_)"/>
    <numFmt numFmtId="178" formatCode="_(* #,##0.00_);_(* \(#,##0.00\);_(* &quot;-&quot;??_);_(@_)"/>
    <numFmt numFmtId="179" formatCode="_(\$* #,##0_);_(\$* \(#,##0\);_(\$* &quot;-&quot;_);_(@_)"/>
    <numFmt numFmtId="180" formatCode="0.00_ "/>
    <numFmt numFmtId="181" formatCode="0.00_);[Red]\(0.00\)"/>
    <numFmt numFmtId="182" formatCode="0_ "/>
    <numFmt numFmtId="183" formatCode="###,###,###,###,##0.00;[=0]&quot;&quot;"/>
  </numFmts>
  <fonts count="62">
    <font>
      <sz val="10"/>
      <color indexed="8"/>
      <name val="Arial"/>
      <charset val="0"/>
    </font>
    <font>
      <sz val="12"/>
      <color indexed="8"/>
      <name val="宋体"/>
      <charset val="134"/>
    </font>
    <font>
      <sz val="12"/>
      <name val="宋体"/>
      <charset val="134"/>
    </font>
    <font>
      <sz val="14"/>
      <color indexed="8"/>
      <name val="宋体"/>
      <charset val="134"/>
    </font>
    <font>
      <sz val="16"/>
      <color indexed="8"/>
      <name val="宋体"/>
      <charset val="134"/>
    </font>
    <font>
      <sz val="14"/>
      <name val="Arial"/>
      <charset val="0"/>
    </font>
    <font>
      <sz val="10"/>
      <name val="Arial"/>
      <charset val="0"/>
    </font>
    <font>
      <sz val="10"/>
      <name val="宋体"/>
      <charset val="134"/>
      <scheme val="minor"/>
    </font>
    <font>
      <sz val="28"/>
      <color indexed="8"/>
      <name val="黑体"/>
      <charset val="134"/>
    </font>
    <font>
      <sz val="14"/>
      <color indexed="8"/>
      <name val="黑体"/>
      <charset val="134"/>
    </font>
    <font>
      <sz val="18"/>
      <color indexed="8"/>
      <name val="宋体"/>
      <charset val="134"/>
    </font>
    <font>
      <sz val="16"/>
      <name val="宋体"/>
      <charset val="134"/>
    </font>
    <font>
      <sz val="9"/>
      <name val="宋体"/>
      <charset val="134"/>
    </font>
    <font>
      <sz val="22"/>
      <name val="黑体"/>
      <charset val="134"/>
    </font>
    <font>
      <sz val="14"/>
      <name val="宋体"/>
      <charset val="134"/>
    </font>
    <font>
      <sz val="14"/>
      <color theme="1"/>
      <name val="宋体"/>
      <charset val="134"/>
      <scheme val="minor"/>
    </font>
    <font>
      <sz val="14"/>
      <color rgb="FF000000"/>
      <name val="SimSun"/>
      <charset val="134"/>
    </font>
    <font>
      <sz val="14"/>
      <color indexed="8"/>
      <name val="宋体"/>
      <charset val="134"/>
      <scheme val="minor"/>
    </font>
    <font>
      <sz val="10"/>
      <name val="宋体"/>
      <charset val="134"/>
    </font>
    <font>
      <sz val="14"/>
      <color rgb="FF000000"/>
      <name val="Arial"/>
      <charset val="0"/>
    </font>
    <font>
      <sz val="14"/>
      <color rgb="FF000000"/>
      <name val="宋体"/>
      <charset val="134"/>
    </font>
    <font>
      <sz val="14"/>
      <name val="黑体"/>
      <charset val="134"/>
    </font>
    <font>
      <b/>
      <sz val="10"/>
      <name val="宋体"/>
      <charset val="134"/>
      <scheme val="minor"/>
    </font>
    <font>
      <sz val="11"/>
      <color indexed="8"/>
      <name val="宋体"/>
      <charset val="134"/>
    </font>
    <font>
      <b/>
      <sz val="18"/>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0"/>
      <color theme="1"/>
      <name val="宋体"/>
      <charset val="134"/>
      <scheme val="minor"/>
    </font>
    <font>
      <sz val="12"/>
      <color theme="1"/>
      <name val="宋体"/>
      <charset val="134"/>
      <scheme val="minor"/>
    </font>
    <font>
      <sz val="11"/>
      <name val="宋体"/>
      <charset val="134"/>
    </font>
    <font>
      <sz val="9"/>
      <name val="宋体"/>
      <charset val="134"/>
      <scheme val="minor"/>
    </font>
    <font>
      <sz val="18"/>
      <name val="宋体"/>
      <charset val="134"/>
    </font>
    <font>
      <b/>
      <sz val="11"/>
      <name val="宋体"/>
      <charset val="134"/>
    </font>
    <font>
      <sz val="22"/>
      <color indexed="8"/>
      <name val="宋体"/>
      <charset val="134"/>
    </font>
    <font>
      <sz val="10"/>
      <color rgb="FF000000"/>
      <name val="宋体"/>
      <charset val="134"/>
    </font>
    <font>
      <sz val="10"/>
      <color rgb="FF000000"/>
      <name val="Arial"/>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b/>
      <sz val="18"/>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style="thin">
        <color rgb="FF000000"/>
      </right>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diagonal/>
    </border>
    <border>
      <left style="thin">
        <color rgb="FF000000"/>
      </left>
      <right style="thin">
        <color rgb="FF000000"/>
      </right>
      <top/>
      <bottom style="thin">
        <color rgb="FF000000"/>
      </bottom>
      <diagonal/>
    </border>
    <border>
      <left style="thin">
        <color indexed="8"/>
      </left>
      <right style="thin">
        <color indexed="8"/>
      </right>
      <top/>
      <bottom/>
      <diagonal/>
    </border>
    <border>
      <left/>
      <right style="thin">
        <color indexed="8"/>
      </right>
      <top/>
      <bottom style="thin">
        <color auto="1"/>
      </bottom>
      <diagonal/>
    </border>
    <border>
      <left/>
      <right/>
      <top/>
      <bottom style="thin">
        <color indexed="8"/>
      </bottom>
      <diagonal/>
    </border>
    <border>
      <left style="thin">
        <color indexed="8"/>
      </left>
      <right/>
      <top/>
      <bottom/>
      <diagonal/>
    </border>
    <border>
      <left/>
      <right style="thin">
        <color auto="1"/>
      </right>
      <top/>
      <bottom style="thin">
        <color indexed="8"/>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5" fontId="0" fillId="0" borderId="0"/>
    <xf numFmtId="0" fontId="41" fillId="4" borderId="0" applyNumberFormat="0" applyBorder="0" applyAlignment="0" applyProtection="0">
      <alignment vertical="center"/>
    </xf>
    <xf numFmtId="0" fontId="42" fillId="5" borderId="31" applyNumberFormat="0" applyAlignment="0" applyProtection="0">
      <alignment vertical="center"/>
    </xf>
    <xf numFmtId="177" fontId="0" fillId="0" borderId="0"/>
    <xf numFmtId="178" fontId="0" fillId="0" borderId="0"/>
    <xf numFmtId="0" fontId="41" fillId="6" borderId="0" applyNumberFormat="0" applyBorder="0" applyAlignment="0" applyProtection="0">
      <alignment vertical="center"/>
    </xf>
    <xf numFmtId="0" fontId="43" fillId="7" borderId="0" applyNumberFormat="0" applyBorder="0" applyAlignment="0" applyProtection="0">
      <alignment vertical="center"/>
    </xf>
    <xf numFmtId="179" fontId="0" fillId="0" borderId="0"/>
    <xf numFmtId="0" fontId="44" fillId="8"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xf numFmtId="0" fontId="46" fillId="0" borderId="0" applyNumberFormat="0" applyFill="0" applyBorder="0" applyAlignment="0" applyProtection="0">
      <alignment vertical="center"/>
    </xf>
    <xf numFmtId="0" fontId="47" fillId="9" borderId="32" applyNumberFormat="0" applyFont="0" applyAlignment="0" applyProtection="0">
      <alignment vertical="center"/>
    </xf>
    <xf numFmtId="0" fontId="44" fillId="10"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33" applyNumberFormat="0" applyFill="0" applyAlignment="0" applyProtection="0">
      <alignment vertical="center"/>
    </xf>
    <xf numFmtId="0" fontId="53" fillId="0" borderId="33" applyNumberFormat="0" applyFill="0" applyAlignment="0" applyProtection="0">
      <alignment vertical="center"/>
    </xf>
    <xf numFmtId="0" fontId="44" fillId="11" borderId="0" applyNumberFormat="0" applyBorder="0" applyAlignment="0" applyProtection="0">
      <alignment vertical="center"/>
    </xf>
    <xf numFmtId="0" fontId="48" fillId="0" borderId="34" applyNumberFormat="0" applyFill="0" applyAlignment="0" applyProtection="0">
      <alignment vertical="center"/>
    </xf>
    <xf numFmtId="0" fontId="44" fillId="12" borderId="0" applyNumberFormat="0" applyBorder="0" applyAlignment="0" applyProtection="0">
      <alignment vertical="center"/>
    </xf>
    <xf numFmtId="0" fontId="54" fillId="13" borderId="35" applyNumberFormat="0" applyAlignment="0" applyProtection="0">
      <alignment vertical="center"/>
    </xf>
    <xf numFmtId="0" fontId="55" fillId="13" borderId="31" applyNumberFormat="0" applyAlignment="0" applyProtection="0">
      <alignment vertical="center"/>
    </xf>
    <xf numFmtId="0" fontId="56" fillId="14" borderId="36" applyNumberFormat="0" applyAlignment="0" applyProtection="0">
      <alignment vertical="center"/>
    </xf>
    <xf numFmtId="0" fontId="41" fillId="15" borderId="0" applyNumberFormat="0" applyBorder="0" applyAlignment="0" applyProtection="0">
      <alignment vertical="center"/>
    </xf>
    <xf numFmtId="0" fontId="44" fillId="16" borderId="0" applyNumberFormat="0" applyBorder="0" applyAlignment="0" applyProtection="0">
      <alignment vertical="center"/>
    </xf>
    <xf numFmtId="0" fontId="57" fillId="0" borderId="37" applyNumberFormat="0" applyFill="0" applyAlignment="0" applyProtection="0">
      <alignment vertical="center"/>
    </xf>
    <xf numFmtId="0" fontId="23" fillId="0" borderId="0">
      <alignment vertical="center"/>
    </xf>
    <xf numFmtId="0" fontId="58" fillId="0" borderId="38" applyNumberFormat="0" applyFill="0" applyAlignment="0" applyProtection="0">
      <alignment vertical="center"/>
    </xf>
    <xf numFmtId="0" fontId="59" fillId="17" borderId="0" applyNumberFormat="0" applyBorder="0" applyAlignment="0" applyProtection="0">
      <alignment vertical="center"/>
    </xf>
    <xf numFmtId="0" fontId="60" fillId="18" borderId="0" applyNumberFormat="0" applyBorder="0" applyAlignment="0" applyProtection="0">
      <alignment vertical="center"/>
    </xf>
    <xf numFmtId="0" fontId="41" fillId="19" borderId="0" applyNumberFormat="0" applyBorder="0" applyAlignment="0" applyProtection="0">
      <alignment vertical="center"/>
    </xf>
    <xf numFmtId="0" fontId="44"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4" fillId="29" borderId="0" applyNumberFormat="0" applyBorder="0" applyAlignment="0" applyProtection="0">
      <alignment vertical="center"/>
    </xf>
    <xf numFmtId="0" fontId="41"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1" fillId="33" borderId="0" applyNumberFormat="0" applyBorder="0" applyAlignment="0" applyProtection="0">
      <alignment vertical="center"/>
    </xf>
    <xf numFmtId="0" fontId="44" fillId="34" borderId="0" applyNumberFormat="0" applyBorder="0" applyAlignment="0" applyProtection="0">
      <alignment vertical="center"/>
    </xf>
    <xf numFmtId="0" fontId="2" fillId="0" borderId="0"/>
    <xf numFmtId="0" fontId="23" fillId="0" borderId="0"/>
    <xf numFmtId="0" fontId="23" fillId="0" borderId="0">
      <alignment vertical="center"/>
    </xf>
  </cellStyleXfs>
  <cellXfs count="318">
    <xf numFmtId="0" fontId="0" fillId="0" borderId="0" xfId="0"/>
    <xf numFmtId="0" fontId="1" fillId="0" borderId="0" xfId="0" applyFont="1" applyFill="1" applyBorder="1" applyAlignment="1"/>
    <xf numFmtId="0" fontId="1" fillId="0" borderId="0" xfId="0" applyFont="1" applyFill="1" applyAlignment="1"/>
    <xf numFmtId="0" fontId="2"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xf numFmtId="0" fontId="5" fillId="0" borderId="0" xfId="0" applyFont="1" applyFill="1" applyAlignment="1"/>
    <xf numFmtId="0" fontId="6" fillId="0" borderId="0" xfId="0" applyFont="1" applyFill="1" applyAlignment="1"/>
    <xf numFmtId="0" fontId="7" fillId="0" borderId="0" xfId="51" applyFont="1" applyAlignment="1">
      <alignment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vertical="center"/>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176" fontId="4" fillId="2" borderId="2"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vertical="center"/>
    </xf>
    <xf numFmtId="0" fontId="4" fillId="2" borderId="8" xfId="0" applyFont="1" applyFill="1" applyBorder="1" applyAlignment="1">
      <alignment horizontal="center" vertical="center" wrapText="1"/>
    </xf>
    <xf numFmtId="180" fontId="4" fillId="2" borderId="2" xfId="0" applyNumberFormat="1" applyFont="1" applyFill="1" applyBorder="1" applyAlignment="1">
      <alignment horizontal="center" vertical="center"/>
    </xf>
    <xf numFmtId="180" fontId="4" fillId="2" borderId="3" xfId="0" applyNumberFormat="1" applyFont="1" applyFill="1" applyBorder="1" applyAlignment="1">
      <alignment horizontal="center" vertical="center"/>
    </xf>
    <xf numFmtId="180" fontId="4" fillId="2" borderId="1" xfId="0" applyNumberFormat="1" applyFont="1" applyFill="1" applyBorder="1" applyAlignment="1">
      <alignment horizontal="center" vertical="center"/>
    </xf>
    <xf numFmtId="0" fontId="4" fillId="2" borderId="9"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11" fillId="0" borderId="10" xfId="0"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2" fillId="0" borderId="18" xfId="0" applyFont="1" applyFill="1" applyBorder="1" applyAlignment="1">
      <alignment horizontal="left" vertical="center"/>
    </xf>
    <xf numFmtId="0" fontId="12" fillId="0" borderId="18" xfId="0" applyFont="1" applyFill="1" applyBorder="1" applyAlignment="1">
      <alignment horizontal="left" vertical="center"/>
    </xf>
    <xf numFmtId="0" fontId="2"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19" xfId="0" applyFont="1" applyFill="1" applyBorder="1" applyAlignment="1">
      <alignment horizontal="center" vertical="center" wrapText="1"/>
    </xf>
    <xf numFmtId="4" fontId="14" fillId="0" borderId="10" xfId="0" applyNumberFormat="1" applyFont="1" applyFill="1" applyBorder="1" applyAlignment="1">
      <alignment horizontal="right" vertical="center"/>
    </xf>
    <xf numFmtId="3" fontId="14" fillId="0" borderId="10" xfId="0" applyNumberFormat="1" applyFont="1" applyFill="1" applyBorder="1" applyAlignment="1">
      <alignment horizontal="center" vertical="center"/>
    </xf>
    <xf numFmtId="10" fontId="14" fillId="0" borderId="10" xfId="0" applyNumberFormat="1" applyFont="1" applyFill="1" applyBorder="1" applyAlignment="1">
      <alignment horizontal="right" vertical="center"/>
    </xf>
    <xf numFmtId="0" fontId="14" fillId="0" borderId="10" xfId="0" applyFont="1" applyFill="1" applyBorder="1" applyAlignment="1">
      <alignment horizontal="left" vertical="top" wrapText="1"/>
    </xf>
    <xf numFmtId="0" fontId="14" fillId="0" borderId="20"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1" xfId="0" applyFont="1" applyFill="1" applyBorder="1" applyAlignment="1">
      <alignment horizontal="left" vertical="center"/>
    </xf>
    <xf numFmtId="0" fontId="3" fillId="0" borderId="1" xfId="0" applyFont="1" applyFill="1" applyBorder="1" applyAlignment="1">
      <alignment horizontal="left" vertical="center" wrapText="1"/>
    </xf>
    <xf numFmtId="182" fontId="3" fillId="0" borderId="1" xfId="0" applyNumberFormat="1"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xf>
    <xf numFmtId="0" fontId="15" fillId="0" borderId="9"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3" fillId="0" borderId="21" xfId="0" applyFont="1" applyFill="1" applyBorder="1" applyAlignment="1">
      <alignment horizontal="center"/>
    </xf>
    <xf numFmtId="0" fontId="1" fillId="0" borderId="21" xfId="0" applyFont="1" applyFill="1" applyBorder="1" applyAlignment="1">
      <alignment horizontal="center"/>
    </xf>
    <xf numFmtId="0" fontId="14" fillId="0" borderId="18" xfId="0" applyFont="1" applyFill="1" applyBorder="1" applyAlignment="1">
      <alignment vertical="center"/>
    </xf>
    <xf numFmtId="0" fontId="14" fillId="0" borderId="18" xfId="0" applyFont="1" applyFill="1" applyBorder="1" applyAlignment="1">
      <alignment horizontal="left" vertical="center"/>
    </xf>
    <xf numFmtId="0" fontId="14" fillId="0" borderId="18" xfId="0" applyFont="1" applyFill="1" applyBorder="1" applyAlignment="1">
      <alignment horizontal="center" vertical="center"/>
    </xf>
    <xf numFmtId="0" fontId="17" fillId="0" borderId="0" xfId="0" applyFont="1" applyFill="1" applyAlignment="1">
      <alignment horizontal="right" vertical="center"/>
    </xf>
    <xf numFmtId="0" fontId="9" fillId="0" borderId="0" xfId="0" applyFont="1" applyFill="1" applyAlignment="1">
      <alignment horizontal="right" vertical="center"/>
    </xf>
    <xf numFmtId="9" fontId="4" fillId="2" borderId="1" xfId="11" applyNumberFormat="1"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9" fontId="4" fillId="2" borderId="1" xfId="11" applyFont="1" applyFill="1" applyBorder="1" applyAlignment="1">
      <alignment horizontal="center" vertical="center" wrapText="1"/>
    </xf>
    <xf numFmtId="0" fontId="4" fillId="2" borderId="9" xfId="0" applyFont="1" applyFill="1" applyBorder="1" applyAlignment="1">
      <alignment horizontal="center" vertical="center"/>
    </xf>
    <xf numFmtId="0" fontId="18" fillId="0" borderId="10"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2" fillId="0" borderId="18" xfId="0" applyFont="1" applyFill="1" applyBorder="1" applyAlignment="1">
      <alignment horizontal="right" vertical="center"/>
    </xf>
    <xf numFmtId="3" fontId="11" fillId="0" borderId="1" xfId="0" applyNumberFormat="1" applyFont="1" applyFill="1" applyBorder="1" applyAlignment="1">
      <alignment horizontal="center" vertical="center"/>
    </xf>
    <xf numFmtId="0" fontId="14" fillId="0" borderId="18" xfId="0" applyFont="1" applyFill="1" applyBorder="1" applyAlignment="1">
      <alignment horizontal="right" vertical="center"/>
    </xf>
    <xf numFmtId="0" fontId="15" fillId="0" borderId="22"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10" xfId="0" applyFont="1" applyFill="1" applyBorder="1" applyAlignment="1">
      <alignment horizontal="left" vertical="center"/>
    </xf>
    <xf numFmtId="0" fontId="15" fillId="0" borderId="23" xfId="0" applyFont="1" applyFill="1" applyBorder="1" applyAlignment="1">
      <alignment horizontal="center" vertical="center"/>
    </xf>
    <xf numFmtId="0" fontId="3" fillId="0" borderId="3" xfId="0" applyFont="1" applyFill="1" applyBorder="1" applyAlignment="1">
      <alignment horizontal="left" vertical="center"/>
    </xf>
    <xf numFmtId="0" fontId="15"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center"/>
    </xf>
    <xf numFmtId="0" fontId="15" fillId="0" borderId="7" xfId="0" applyFont="1" applyFill="1" applyBorder="1" applyAlignment="1">
      <alignment horizontal="center" vertical="center"/>
    </xf>
    <xf numFmtId="49" fontId="3" fillId="0" borderId="7" xfId="0" applyNumberFormat="1" applyFont="1" applyFill="1" applyBorder="1" applyAlignment="1">
      <alignment horizontal="left" vertical="center"/>
    </xf>
    <xf numFmtId="49" fontId="16" fillId="0" borderId="7" xfId="0" applyNumberFormat="1" applyFont="1" applyFill="1" applyBorder="1" applyAlignment="1">
      <alignment horizontal="center" vertical="center" wrapText="1"/>
    </xf>
    <xf numFmtId="9" fontId="15" fillId="0" borderId="7"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3" fillId="0" borderId="1" xfId="0" applyFont="1" applyFill="1" applyBorder="1" applyAlignment="1">
      <alignment horizontal="center"/>
    </xf>
    <xf numFmtId="0" fontId="15" fillId="0" borderId="8" xfId="0" applyFont="1" applyFill="1" applyBorder="1" applyAlignment="1">
      <alignment horizontal="center" vertical="center"/>
    </xf>
    <xf numFmtId="0" fontId="14" fillId="0" borderId="24" xfId="0" applyFont="1" applyFill="1" applyBorder="1" applyAlignment="1">
      <alignment horizontal="left" vertical="center"/>
    </xf>
    <xf numFmtId="0" fontId="14" fillId="0" borderId="2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xf>
    <xf numFmtId="4" fontId="14" fillId="0" borderId="1" xfId="0" applyNumberFormat="1" applyFont="1" applyFill="1" applyBorder="1" applyAlignment="1">
      <alignment horizontal="right" vertical="center"/>
    </xf>
    <xf numFmtId="0" fontId="14" fillId="0" borderId="22" xfId="0" applyFont="1" applyFill="1" applyBorder="1" applyAlignment="1">
      <alignment horizontal="center" vertical="center"/>
    </xf>
    <xf numFmtId="0" fontId="5" fillId="0" borderId="10" xfId="0" applyFont="1" applyFill="1" applyBorder="1" applyAlignment="1">
      <alignment horizontal="center" vertical="center"/>
    </xf>
    <xf numFmtId="10" fontId="14" fillId="0" borderId="10"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4" fillId="0" borderId="1" xfId="0" applyFont="1" applyFill="1" applyBorder="1" applyAlignment="1">
      <alignment horizontal="left" vertical="center" wrapText="1"/>
    </xf>
    <xf numFmtId="9" fontId="5" fillId="0" borderId="10" xfId="0" applyNumberFormat="1" applyFont="1" applyFill="1" applyBorder="1" applyAlignment="1">
      <alignment horizontal="center" vertical="center"/>
    </xf>
    <xf numFmtId="0" fontId="14" fillId="0" borderId="7" xfId="0" applyFont="1" applyFill="1" applyBorder="1" applyAlignment="1">
      <alignment horizontal="center" vertical="center"/>
    </xf>
    <xf numFmtId="0" fontId="14" fillId="0" borderId="9" xfId="0" applyFont="1" applyFill="1" applyBorder="1" applyAlignment="1">
      <alignment horizontal="center" vertical="center"/>
    </xf>
    <xf numFmtId="9" fontId="19"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49" fontId="3" fillId="0" borderId="7" xfId="0" applyNumberFormat="1" applyFont="1" applyFill="1" applyBorder="1" applyAlignment="1">
      <alignment horizontal="left" vertical="center" wrapText="1"/>
    </xf>
    <xf numFmtId="4" fontId="5" fillId="0" borderId="10" xfId="0" applyNumberFormat="1" applyFont="1" applyFill="1" applyBorder="1" applyAlignment="1">
      <alignment horizontal="center" vertical="center"/>
    </xf>
    <xf numFmtId="4" fontId="14" fillId="0" borderId="10"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20" fillId="0" borderId="1" xfId="0" applyFont="1" applyFill="1" applyBorder="1" applyAlignment="1">
      <alignment horizontal="left" vertical="center"/>
    </xf>
    <xf numFmtId="9" fontId="14" fillId="0" borderId="10" xfId="0" applyNumberFormat="1" applyFont="1" applyFill="1" applyBorder="1" applyAlignment="1">
      <alignment horizontal="center" vertical="center"/>
    </xf>
    <xf numFmtId="0" fontId="20" fillId="0" borderId="9" xfId="0" applyFont="1" applyFill="1" applyBorder="1" applyAlignment="1">
      <alignment horizontal="left" vertical="center" wrapText="1"/>
    </xf>
    <xf numFmtId="0" fontId="14" fillId="0" borderId="0" xfId="0" applyFont="1" applyFill="1" applyAlignment="1">
      <alignment horizontal="center"/>
    </xf>
    <xf numFmtId="0" fontId="5" fillId="0" borderId="0" xfId="0" applyFont="1" applyFill="1" applyAlignment="1">
      <alignment horizontal="center"/>
    </xf>
    <xf numFmtId="0" fontId="21" fillId="0" borderId="0" xfId="0" applyFont="1" applyFill="1" applyBorder="1" applyAlignment="1">
      <alignment horizontal="center" vertical="center"/>
    </xf>
    <xf numFmtId="3" fontId="14" fillId="0" borderId="1" xfId="0" applyNumberFormat="1" applyFont="1" applyFill="1" applyBorder="1" applyAlignment="1">
      <alignment horizontal="center" vertical="center"/>
    </xf>
    <xf numFmtId="0" fontId="14" fillId="0" borderId="26" xfId="0" applyFont="1" applyFill="1" applyBorder="1" applyAlignment="1">
      <alignment horizontal="center" vertical="center"/>
    </xf>
    <xf numFmtId="0" fontId="14" fillId="0" borderId="20" xfId="0" applyFont="1" applyFill="1" applyBorder="1" applyAlignment="1">
      <alignment horizontal="center" vertical="center" wrapText="1"/>
    </xf>
    <xf numFmtId="0" fontId="14" fillId="0" borderId="0" xfId="0" applyFont="1" applyFill="1" applyAlignment="1">
      <alignment horizontal="left" vertical="center"/>
    </xf>
    <xf numFmtId="0" fontId="14" fillId="0" borderId="0" xfId="0" applyFont="1" applyFill="1" applyAlignment="1">
      <alignment horizontal="center" vertical="center"/>
    </xf>
    <xf numFmtId="0" fontId="21" fillId="0" borderId="0" xfId="0" applyFont="1" applyFill="1" applyAlignment="1">
      <alignment horizontal="center" vertical="center"/>
    </xf>
    <xf numFmtId="0" fontId="14" fillId="0" borderId="25" xfId="0" applyFont="1" applyFill="1" applyBorder="1" applyAlignment="1">
      <alignment horizontal="center" vertical="center" wrapText="1"/>
    </xf>
    <xf numFmtId="4" fontId="3" fillId="0" borderId="10" xfId="0" applyNumberFormat="1" applyFont="1" applyFill="1" applyBorder="1" applyAlignment="1">
      <alignment horizontal="center" vertical="center" shrinkToFit="1"/>
    </xf>
    <xf numFmtId="0" fontId="14" fillId="0" borderId="5"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4" xfId="0" applyFont="1" applyFill="1" applyBorder="1" applyAlignment="1">
      <alignment horizontal="center" vertical="center" wrapText="1"/>
    </xf>
    <xf numFmtId="182" fontId="14" fillId="0" borderId="10" xfId="0" applyNumberFormat="1" applyFont="1" applyFill="1" applyBorder="1" applyAlignment="1">
      <alignment horizontal="center" vertical="center"/>
    </xf>
    <xf numFmtId="0" fontId="2" fillId="0" borderId="1" xfId="0" applyFont="1" applyFill="1" applyBorder="1" applyAlignment="1">
      <alignment vertical="center"/>
    </xf>
    <xf numFmtId="0" fontId="22" fillId="0" borderId="0" xfId="51" applyFont="1" applyAlignment="1">
      <alignment horizontal="left" vertical="center" wrapText="1"/>
    </xf>
    <xf numFmtId="0" fontId="14" fillId="0" borderId="0" xfId="0" applyFont="1" applyFill="1" applyAlignment="1">
      <alignment horizontal="right" vertical="center"/>
    </xf>
    <xf numFmtId="0" fontId="23" fillId="0" borderId="0" xfId="0" applyFont="1" applyFill="1" applyAlignment="1"/>
    <xf numFmtId="0" fontId="18" fillId="0" borderId="0" xfId="0" applyFont="1" applyFill="1" applyAlignment="1"/>
    <xf numFmtId="0" fontId="1" fillId="0" borderId="0" xfId="52" applyFont="1" applyFill="1" applyAlignment="1">
      <alignment horizontal="center" vertical="center"/>
    </xf>
    <xf numFmtId="0" fontId="23" fillId="0" borderId="0" xfId="52" applyFont="1" applyFill="1" applyAlignment="1">
      <alignment horizontal="center" vertical="center"/>
    </xf>
    <xf numFmtId="0" fontId="23" fillId="0" borderId="0" xfId="52" applyFont="1" applyFill="1">
      <alignment vertical="center"/>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16" xfId="0" applyFont="1" applyFill="1" applyBorder="1" applyAlignment="1">
      <alignment horizontal="left" vertical="center"/>
    </xf>
    <xf numFmtId="0" fontId="27" fillId="0" borderId="0" xfId="0" applyFont="1" applyFill="1" applyAlignment="1">
      <alignment horizontal="center" vertical="center"/>
    </xf>
    <xf numFmtId="0" fontId="26" fillId="0" borderId="0" xfId="0" applyFont="1" applyFill="1" applyAlignment="1">
      <alignment horizontal="right" vertical="center"/>
    </xf>
    <xf numFmtId="0" fontId="28"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29"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30" fillId="0" borderId="1" xfId="0" applyNumberFormat="1" applyFont="1" applyFill="1" applyBorder="1" applyAlignment="1">
      <alignment horizontal="center"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1" fillId="0" borderId="1" xfId="0" applyFont="1" applyFill="1" applyBorder="1" applyAlignment="1">
      <alignment horizontal="left" vertical="center"/>
    </xf>
    <xf numFmtId="0" fontId="1" fillId="0" borderId="11"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9" xfId="0"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181" fontId="23" fillId="0" borderId="1" xfId="0" applyNumberFormat="1" applyFont="1" applyFill="1" applyBorder="1" applyAlignment="1">
      <alignment horizontal="center" vertical="center" wrapText="1"/>
    </xf>
    <xf numFmtId="49" fontId="23" fillId="0" borderId="4" xfId="0" applyNumberFormat="1" applyFont="1" applyFill="1" applyBorder="1" applyAlignment="1">
      <alignment horizontal="center" vertical="center" wrapText="1"/>
    </xf>
    <xf numFmtId="49" fontId="23" fillId="0" borderId="2" xfId="0" applyNumberFormat="1" applyFont="1" applyFill="1" applyBorder="1" applyAlignment="1">
      <alignment horizontal="center" vertical="center" wrapText="1"/>
    </xf>
    <xf numFmtId="183" fontId="23" fillId="0" borderId="1" xfId="0" applyNumberFormat="1" applyFont="1" applyFill="1" applyBorder="1" applyAlignment="1">
      <alignment horizontal="right" vertical="center" wrapText="1"/>
    </xf>
    <xf numFmtId="49" fontId="23" fillId="0" borderId="4" xfId="0" applyNumberFormat="1" applyFont="1" applyFill="1" applyBorder="1" applyAlignment="1">
      <alignment vertical="center" wrapText="1"/>
    </xf>
    <xf numFmtId="49" fontId="23" fillId="0" borderId="2" xfId="0" applyNumberFormat="1" applyFont="1" applyFill="1" applyBorder="1" applyAlignment="1">
      <alignment vertical="center" wrapText="1"/>
    </xf>
    <xf numFmtId="49" fontId="23" fillId="0" borderId="4" xfId="0" applyNumberFormat="1" applyFont="1" applyFill="1" applyBorder="1" applyAlignment="1">
      <alignment horizontal="left" vertical="center" wrapText="1"/>
    </xf>
    <xf numFmtId="49" fontId="23" fillId="0" borderId="2" xfId="0" applyNumberFormat="1" applyFont="1" applyFill="1" applyBorder="1" applyAlignment="1">
      <alignment horizontal="left" vertical="center" wrapText="1"/>
    </xf>
    <xf numFmtId="0" fontId="23" fillId="0" borderId="1" xfId="0" applyFont="1" applyFill="1" applyBorder="1" applyAlignment="1"/>
    <xf numFmtId="49" fontId="1" fillId="0" borderId="7" xfId="52" applyNumberFormat="1" applyFont="1" applyFill="1" applyBorder="1" applyAlignment="1">
      <alignment horizontal="center" vertical="center"/>
    </xf>
    <xf numFmtId="0" fontId="1" fillId="0" borderId="1" xfId="52" applyFont="1" applyFill="1" applyBorder="1" applyAlignment="1">
      <alignment horizontal="center" vertical="center"/>
    </xf>
    <xf numFmtId="49" fontId="1" fillId="0" borderId="7" xfId="52" applyNumberFormat="1" applyFont="1" applyFill="1" applyBorder="1" applyAlignment="1">
      <alignment horizontal="center" vertical="center" wrapText="1"/>
    </xf>
    <xf numFmtId="49" fontId="1" fillId="0" borderId="4" xfId="52" applyNumberFormat="1" applyFont="1" applyFill="1" applyBorder="1" applyAlignment="1">
      <alignment horizontal="center" vertical="center" wrapText="1"/>
    </xf>
    <xf numFmtId="0" fontId="22" fillId="0" borderId="7" xfId="51" applyFont="1" applyFill="1" applyBorder="1" applyAlignment="1">
      <alignment horizontal="center" vertical="center" wrapText="1"/>
    </xf>
    <xf numFmtId="0" fontId="22" fillId="0" borderId="8" xfId="51" applyFont="1" applyFill="1" applyBorder="1" applyAlignment="1">
      <alignment horizontal="center" vertical="center" wrapText="1"/>
    </xf>
    <xf numFmtId="0" fontId="7" fillId="0" borderId="1" xfId="51" applyFont="1" applyFill="1" applyBorder="1" applyAlignment="1">
      <alignment horizontal="left" vertical="center" wrapText="1"/>
    </xf>
    <xf numFmtId="0" fontId="18" fillId="0" borderId="1" xfId="30"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0" fontId="7" fillId="0" borderId="1" xfId="5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2" fillId="0" borderId="9" xfId="51" applyFont="1" applyFill="1" applyBorder="1" applyAlignment="1">
      <alignment horizontal="center" vertical="center" wrapText="1"/>
    </xf>
    <xf numFmtId="0" fontId="22" fillId="0" borderId="11" xfId="51" applyFont="1" applyFill="1" applyBorder="1" applyAlignment="1">
      <alignment horizontal="center" vertical="center" wrapText="1"/>
    </xf>
    <xf numFmtId="49" fontId="22" fillId="0" borderId="7" xfId="51"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7" fillId="0" borderId="0" xfId="51" applyFont="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wrapText="1"/>
    </xf>
    <xf numFmtId="9" fontId="34"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49" fontId="1" fillId="0" borderId="2" xfId="52" applyNumberFormat="1" applyFont="1" applyFill="1" applyBorder="1" applyAlignment="1">
      <alignment horizontal="center" vertical="center" wrapText="1"/>
    </xf>
    <xf numFmtId="49" fontId="1" fillId="0" borderId="3" xfId="52" applyNumberFormat="1"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5" fillId="0" borderId="0" xfId="51" applyFont="1" applyAlignment="1">
      <alignment horizontal="center" vertical="center" wrapText="1"/>
    </xf>
    <xf numFmtId="0" fontId="36" fillId="0" borderId="0" xfId="0" applyFont="1" applyFill="1" applyAlignment="1">
      <alignment horizontal="center" vertical="center"/>
    </xf>
    <xf numFmtId="0" fontId="25" fillId="0" borderId="0" xfId="0" applyFont="1" applyFill="1" applyAlignment="1">
      <alignment horizontal="center" vertical="center"/>
    </xf>
    <xf numFmtId="0" fontId="26" fillId="0" borderId="7"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3"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37" fillId="0" borderId="0" xfId="0" applyFont="1" applyFill="1" applyAlignment="1">
      <alignment horizontal="left" vertical="center"/>
    </xf>
    <xf numFmtId="0" fontId="2" fillId="0" borderId="0" xfId="0" applyFont="1" applyFill="1" applyBorder="1" applyAlignment="1"/>
    <xf numFmtId="0" fontId="2" fillId="0" borderId="0" xfId="0" applyFont="1" applyFill="1" applyBorder="1" applyAlignment="1">
      <alignment horizontal="center" vertical="center"/>
    </xf>
    <xf numFmtId="0" fontId="2" fillId="0" borderId="0" xfId="50" applyFill="1" applyAlignment="1">
      <alignment vertical="center"/>
    </xf>
    <xf numFmtId="0" fontId="38" fillId="0" borderId="0" xfId="0" applyFont="1" applyFill="1" applyBorder="1" applyAlignment="1">
      <alignment horizontal="center"/>
    </xf>
    <xf numFmtId="0" fontId="0" fillId="0" borderId="0" xfId="0" applyFont="1" applyFill="1" applyBorder="1" applyAlignment="1"/>
    <xf numFmtId="0" fontId="26" fillId="0" borderId="0" xfId="0" applyFont="1" applyFill="1" applyBorder="1" applyAlignment="1"/>
    <xf numFmtId="0" fontId="39" fillId="0" borderId="0" xfId="0" applyFont="1" applyFill="1" applyAlignment="1">
      <alignment horizontal="left"/>
    </xf>
    <xf numFmtId="0" fontId="0" fillId="0" borderId="0" xfId="0" applyFont="1" applyFill="1" applyAlignment="1">
      <alignment horizontal="left"/>
    </xf>
    <xf numFmtId="0" fontId="23" fillId="0" borderId="1"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22" xfId="0" applyFont="1" applyFill="1" applyBorder="1" applyAlignment="1">
      <alignment horizontal="left" vertical="center" shrinkToFit="1"/>
    </xf>
    <xf numFmtId="0" fontId="23" fillId="0" borderId="20" xfId="0" applyFont="1" applyFill="1" applyBorder="1" applyAlignment="1">
      <alignment horizontal="left" vertical="center" shrinkToFit="1"/>
    </xf>
    <xf numFmtId="49" fontId="23" fillId="0" borderId="20" xfId="0" applyNumberFormat="1" applyFont="1" applyFill="1" applyBorder="1" applyAlignment="1">
      <alignment horizontal="right" vertical="center" shrinkToFit="1"/>
    </xf>
    <xf numFmtId="0" fontId="23" fillId="0" borderId="27" xfId="0" applyFont="1" applyFill="1" applyBorder="1" applyAlignment="1">
      <alignment horizontal="center" vertical="center" shrinkToFit="1"/>
    </xf>
    <xf numFmtId="0" fontId="23" fillId="0" borderId="28" xfId="0" applyFont="1" applyFill="1" applyBorder="1" applyAlignment="1">
      <alignment horizontal="center" vertical="center" shrinkToFit="1"/>
    </xf>
    <xf numFmtId="4" fontId="23" fillId="0" borderId="28"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26" fillId="0" borderId="0" xfId="0" applyFont="1" applyFill="1" applyBorder="1" applyAlignment="1">
      <alignment horizontal="right"/>
    </xf>
    <xf numFmtId="0" fontId="2" fillId="0" borderId="1" xfId="0" applyFont="1" applyFill="1" applyBorder="1" applyAlignment="1">
      <alignment horizontal="center" vertical="center"/>
    </xf>
    <xf numFmtId="0" fontId="2" fillId="0" borderId="28" xfId="0" applyFont="1" applyFill="1" applyBorder="1" applyAlignment="1">
      <alignment horizontal="center" vertical="center"/>
    </xf>
    <xf numFmtId="180" fontId="2" fillId="0" borderId="28" xfId="0" applyNumberFormat="1" applyFont="1" applyFill="1" applyBorder="1" applyAlignment="1">
      <alignment horizontal="center" vertical="center"/>
    </xf>
    <xf numFmtId="0" fontId="38" fillId="0" borderId="0" xfId="0" applyFont="1" applyAlignment="1">
      <alignment horizontal="center"/>
    </xf>
    <xf numFmtId="0" fontId="26" fillId="0" borderId="0" xfId="0" applyFont="1" applyAlignment="1">
      <alignment horizontal="right"/>
    </xf>
    <xf numFmtId="0" fontId="26" fillId="0" borderId="0" xfId="0" applyFont="1"/>
    <xf numFmtId="0" fontId="26" fillId="0" borderId="0" xfId="0" applyFont="1" applyAlignment="1">
      <alignment horizontal="center"/>
    </xf>
    <xf numFmtId="0" fontId="23" fillId="3" borderId="29" xfId="0" applyFont="1" applyFill="1" applyBorder="1" applyAlignment="1">
      <alignment horizontal="center" vertical="center"/>
    </xf>
    <xf numFmtId="0" fontId="23" fillId="3" borderId="3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31" fillId="3" borderId="19" xfId="0" applyFont="1" applyFill="1" applyBorder="1" applyAlignment="1">
      <alignment horizontal="left" vertical="center" shrinkToFit="1"/>
    </xf>
    <xf numFmtId="0" fontId="23" fillId="3" borderId="10" xfId="0" applyFont="1" applyFill="1" applyBorder="1" applyAlignment="1">
      <alignment horizontal="center" vertical="center" shrinkToFit="1"/>
    </xf>
    <xf numFmtId="0" fontId="23" fillId="0" borderId="10" xfId="0" applyFont="1" applyBorder="1" applyAlignment="1">
      <alignment horizontal="center" vertical="center"/>
    </xf>
    <xf numFmtId="0" fontId="23" fillId="3" borderId="19" xfId="0" applyFont="1" applyFill="1" applyBorder="1" applyAlignment="1">
      <alignment horizontal="left" vertical="center" shrinkToFit="1"/>
    </xf>
    <xf numFmtId="0" fontId="23" fillId="0" borderId="10" xfId="0" applyFont="1" applyBorder="1" applyAlignment="1">
      <alignment horizontal="right" vertical="center"/>
    </xf>
    <xf numFmtId="0" fontId="23" fillId="0" borderId="19" xfId="0" applyFont="1" applyBorder="1" applyAlignment="1">
      <alignment horizontal="left" vertical="center" wrapText="1"/>
    </xf>
    <xf numFmtId="0" fontId="23" fillId="0" borderId="10" xfId="0" applyFont="1" applyBorder="1" applyAlignment="1">
      <alignment horizontal="left" vertical="center" wrapText="1"/>
    </xf>
    <xf numFmtId="0" fontId="40" fillId="0" borderId="0" xfId="0" applyFont="1" applyAlignment="1">
      <alignment horizontal="left" wrapText="1"/>
    </xf>
    <xf numFmtId="0" fontId="0" fillId="0" borderId="0" xfId="0" applyAlignment="1">
      <alignment horizontal="left" wrapText="1"/>
    </xf>
    <xf numFmtId="0" fontId="1" fillId="0" borderId="0" xfId="0" applyFont="1"/>
    <xf numFmtId="0" fontId="23" fillId="3" borderId="29" xfId="0" applyFont="1" applyFill="1" applyBorder="1" applyAlignment="1">
      <alignment horizontal="center" vertical="center" wrapText="1" shrinkToFit="1"/>
    </xf>
    <xf numFmtId="0" fontId="23" fillId="3" borderId="30" xfId="0" applyFont="1" applyFill="1" applyBorder="1" applyAlignment="1">
      <alignment horizontal="center" vertical="center" wrapText="1" shrinkToFit="1"/>
    </xf>
    <xf numFmtId="0" fontId="23" fillId="3" borderId="19" xfId="0" applyFont="1" applyFill="1" applyBorder="1" applyAlignment="1">
      <alignment horizontal="center" vertical="center" wrapText="1" shrinkToFit="1"/>
    </xf>
    <xf numFmtId="0" fontId="23" fillId="3" borderId="10" xfId="0" applyFont="1" applyFill="1" applyBorder="1" applyAlignment="1">
      <alignment horizontal="center" vertical="center" wrapText="1" shrinkToFit="1"/>
    </xf>
    <xf numFmtId="0" fontId="23" fillId="0" borderId="10" xfId="0" applyFont="1" applyBorder="1" applyAlignment="1">
      <alignment horizontal="right" vertical="center" shrinkToFit="1"/>
    </xf>
    <xf numFmtId="0" fontId="23" fillId="0" borderId="19" xfId="0" applyFont="1" applyBorder="1" applyAlignment="1">
      <alignment horizontal="left" vertical="center" shrinkToFit="1"/>
    </xf>
    <xf numFmtId="0" fontId="23" fillId="0" borderId="10" xfId="0" applyFont="1" applyBorder="1" applyAlignment="1">
      <alignment horizontal="left" vertical="center" shrinkToFit="1"/>
    </xf>
    <xf numFmtId="0" fontId="39" fillId="0" borderId="0" xfId="0" applyFont="1" applyAlignment="1">
      <alignment horizontal="left"/>
    </xf>
    <xf numFmtId="0" fontId="0" fillId="0" borderId="0" xfId="0" applyAlignment="1">
      <alignment horizontal="left"/>
    </xf>
    <xf numFmtId="0" fontId="1" fillId="0" borderId="0" xfId="0" applyFont="1" applyAlignment="1">
      <alignment horizontal="right"/>
    </xf>
    <xf numFmtId="0" fontId="23" fillId="3" borderId="19" xfId="0" applyFont="1" applyFill="1" applyBorder="1" applyAlignment="1">
      <alignment horizontal="left" vertical="center"/>
    </xf>
    <xf numFmtId="0" fontId="23" fillId="3" borderId="10" xfId="0" applyFont="1" applyFill="1" applyBorder="1" applyAlignment="1">
      <alignment horizontal="left" vertical="center"/>
    </xf>
    <xf numFmtId="0" fontId="23" fillId="0" borderId="19" xfId="0" applyFont="1" applyBorder="1" applyAlignment="1">
      <alignment horizontal="left" vertical="center"/>
    </xf>
    <xf numFmtId="0" fontId="23" fillId="0" borderId="10" xfId="0" applyFont="1" applyBorder="1" applyAlignment="1">
      <alignment horizontal="left" vertical="center"/>
    </xf>
    <xf numFmtId="0" fontId="23" fillId="3" borderId="10" xfId="0" applyFont="1" applyFill="1" applyBorder="1" applyAlignment="1">
      <alignment horizontal="left" vertical="center" shrinkToFit="1"/>
    </xf>
    <xf numFmtId="4" fontId="23" fillId="0" borderId="10" xfId="0" applyNumberFormat="1" applyFont="1" applyBorder="1" applyAlignment="1">
      <alignment horizontal="right" vertical="center" shrinkToFit="1"/>
    </xf>
    <xf numFmtId="0" fontId="23" fillId="3" borderId="19" xfId="0" applyFont="1" applyFill="1" applyBorder="1" applyAlignment="1">
      <alignment horizontal="center" vertical="center" shrinkToFit="1"/>
    </xf>
    <xf numFmtId="0" fontId="23" fillId="3" borderId="19"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29" xfId="0" applyFont="1" applyFill="1" applyBorder="1" applyAlignment="1">
      <alignment horizontal="center" vertical="center" shrinkToFit="1"/>
    </xf>
    <xf numFmtId="0" fontId="23" fillId="3" borderId="30" xfId="0" applyFont="1" applyFill="1" applyBorder="1" applyAlignment="1">
      <alignment horizontal="center" vertical="center" shrinkToFit="1"/>
    </xf>
    <xf numFmtId="0" fontId="1" fillId="0" borderId="4"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2" xfId="51"/>
    <cellStyle name="常规 3" xfId="52"/>
  </cellStyles>
  <tableStyles count="0" defaultTableStyle="TableStyleMedium2" defaultPivotStyle="PivotStyleLight16"/>
  <colors>
    <mruColors>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F37"/>
  <sheetViews>
    <sheetView zoomScaleSheetLayoutView="60" workbookViewId="0">
      <selection activeCell="C9" sqref="C9"/>
    </sheetView>
  </sheetViews>
  <sheetFormatPr defaultColWidth="8.71818181818182" defaultRowHeight="12.5" outlineLevelCol="5"/>
  <cols>
    <col min="1" max="1" width="43.1727272727273" customWidth="1"/>
    <col min="2" max="2" width="5.42727272727273" customWidth="1"/>
    <col min="3" max="3" width="29.3181818181818" customWidth="1"/>
    <col min="4" max="4" width="55.4818181818182" customWidth="1"/>
    <col min="5" max="5" width="5.42727272727273" customWidth="1"/>
    <col min="6" max="6" width="28.4636363636364" customWidth="1"/>
    <col min="7" max="7" width="9.76363636363636"/>
  </cols>
  <sheetData>
    <row r="1" ht="27.75" spans="1:3">
      <c r="A1" s="279" t="s">
        <v>0</v>
      </c>
      <c r="C1" s="279" t="s">
        <v>0</v>
      </c>
    </row>
    <row r="2" ht="15.5" spans="6:6">
      <c r="F2" s="306" t="s">
        <v>1</v>
      </c>
    </row>
    <row r="3" ht="15.5" spans="1:6">
      <c r="A3" s="296" t="s">
        <v>2</v>
      </c>
      <c r="F3" s="306" t="s">
        <v>3</v>
      </c>
    </row>
    <row r="4" ht="20" customHeight="1" spans="1:6">
      <c r="A4" s="316" t="s">
        <v>4</v>
      </c>
      <c r="B4" s="317" t="s">
        <v>5</v>
      </c>
      <c r="C4" s="317" t="s">
        <v>5</v>
      </c>
      <c r="D4" s="317" t="s">
        <v>6</v>
      </c>
      <c r="E4" s="317" t="s">
        <v>5</v>
      </c>
      <c r="F4" s="317" t="s">
        <v>5</v>
      </c>
    </row>
    <row r="5" ht="20" customHeight="1" spans="1:6">
      <c r="A5" s="313" t="s">
        <v>7</v>
      </c>
      <c r="B5" s="288" t="s">
        <v>8</v>
      </c>
      <c r="C5" s="288" t="s">
        <v>9</v>
      </c>
      <c r="D5" s="288" t="s">
        <v>10</v>
      </c>
      <c r="E5" s="288" t="s">
        <v>8</v>
      </c>
      <c r="F5" s="288" t="s">
        <v>9</v>
      </c>
    </row>
    <row r="6" ht="20" customHeight="1" spans="1:6">
      <c r="A6" s="313" t="s">
        <v>11</v>
      </c>
      <c r="B6" s="288" t="s">
        <v>5</v>
      </c>
      <c r="C6" s="288" t="s">
        <v>12</v>
      </c>
      <c r="D6" s="288" t="s">
        <v>11</v>
      </c>
      <c r="E6" s="288" t="s">
        <v>5</v>
      </c>
      <c r="F6" s="288" t="s">
        <v>13</v>
      </c>
    </row>
    <row r="7" ht="20" customHeight="1" spans="1:6">
      <c r="A7" s="290" t="s">
        <v>14</v>
      </c>
      <c r="B7" s="288" t="s">
        <v>12</v>
      </c>
      <c r="C7" s="312">
        <v>1773446.16</v>
      </c>
      <c r="D7" s="311" t="s">
        <v>15</v>
      </c>
      <c r="E7" s="288" t="s">
        <v>16</v>
      </c>
      <c r="F7" s="301" t="s">
        <v>5</v>
      </c>
    </row>
    <row r="8" ht="20" customHeight="1" spans="1:6">
      <c r="A8" s="290" t="s">
        <v>17</v>
      </c>
      <c r="B8" s="288" t="s">
        <v>13</v>
      </c>
      <c r="C8" s="301" t="s">
        <v>5</v>
      </c>
      <c r="D8" s="311" t="s">
        <v>18</v>
      </c>
      <c r="E8" s="288" t="s">
        <v>19</v>
      </c>
      <c r="F8" s="301" t="s">
        <v>5</v>
      </c>
    </row>
    <row r="9" ht="20" customHeight="1" spans="1:6">
      <c r="A9" s="290" t="s">
        <v>20</v>
      </c>
      <c r="B9" s="288" t="s">
        <v>21</v>
      </c>
      <c r="C9" s="301" t="s">
        <v>5</v>
      </c>
      <c r="D9" s="311" t="s">
        <v>22</v>
      </c>
      <c r="E9" s="288" t="s">
        <v>23</v>
      </c>
      <c r="F9" s="301" t="s">
        <v>5</v>
      </c>
    </row>
    <row r="10" ht="20" customHeight="1" spans="1:6">
      <c r="A10" s="290" t="s">
        <v>24</v>
      </c>
      <c r="B10" s="288" t="s">
        <v>25</v>
      </c>
      <c r="C10" s="301" t="s">
        <v>5</v>
      </c>
      <c r="D10" s="311" t="s">
        <v>26</v>
      </c>
      <c r="E10" s="288" t="s">
        <v>27</v>
      </c>
      <c r="F10" s="301" t="s">
        <v>5</v>
      </c>
    </row>
    <row r="11" ht="20" customHeight="1" spans="1:6">
      <c r="A11" s="290" t="s">
        <v>28</v>
      </c>
      <c r="B11" s="288" t="s">
        <v>29</v>
      </c>
      <c r="C11" s="312">
        <v>440090.9</v>
      </c>
      <c r="D11" s="311" t="s">
        <v>30</v>
      </c>
      <c r="E11" s="288" t="s">
        <v>31</v>
      </c>
      <c r="F11" s="301" t="s">
        <v>5</v>
      </c>
    </row>
    <row r="12" ht="20" customHeight="1" spans="1:6">
      <c r="A12" s="290" t="s">
        <v>32</v>
      </c>
      <c r="B12" s="288" t="s">
        <v>33</v>
      </c>
      <c r="C12" s="301" t="s">
        <v>5</v>
      </c>
      <c r="D12" s="311" t="s">
        <v>34</v>
      </c>
      <c r="E12" s="288" t="s">
        <v>35</v>
      </c>
      <c r="F12" s="301" t="s">
        <v>5</v>
      </c>
    </row>
    <row r="13" ht="20" customHeight="1" spans="1:6">
      <c r="A13" s="290" t="s">
        <v>36</v>
      </c>
      <c r="B13" s="288" t="s">
        <v>37</v>
      </c>
      <c r="C13" s="301" t="s">
        <v>5</v>
      </c>
      <c r="D13" s="311" t="s">
        <v>38</v>
      </c>
      <c r="E13" s="288" t="s">
        <v>39</v>
      </c>
      <c r="F13" s="301" t="s">
        <v>5</v>
      </c>
    </row>
    <row r="14" ht="20" customHeight="1" spans="1:6">
      <c r="A14" s="307" t="s">
        <v>40</v>
      </c>
      <c r="B14" s="288" t="s">
        <v>41</v>
      </c>
      <c r="C14" s="312">
        <v>61650.62</v>
      </c>
      <c r="D14" s="311" t="s">
        <v>42</v>
      </c>
      <c r="E14" s="288" t="s">
        <v>43</v>
      </c>
      <c r="F14" s="312">
        <v>92932.84</v>
      </c>
    </row>
    <row r="15" ht="20" customHeight="1" spans="1:6">
      <c r="A15" s="290" t="s">
        <v>5</v>
      </c>
      <c r="B15" s="288" t="s">
        <v>44</v>
      </c>
      <c r="C15" s="301" t="s">
        <v>5</v>
      </c>
      <c r="D15" s="311" t="s">
        <v>45</v>
      </c>
      <c r="E15" s="288" t="s">
        <v>46</v>
      </c>
      <c r="F15" s="312">
        <v>2222873.44</v>
      </c>
    </row>
    <row r="16" ht="20" customHeight="1" spans="1:6">
      <c r="A16" s="290" t="s">
        <v>5</v>
      </c>
      <c r="B16" s="288" t="s">
        <v>47</v>
      </c>
      <c r="C16" s="301" t="s">
        <v>5</v>
      </c>
      <c r="D16" s="311" t="s">
        <v>48</v>
      </c>
      <c r="E16" s="288" t="s">
        <v>49</v>
      </c>
      <c r="F16" s="301" t="s">
        <v>5</v>
      </c>
    </row>
    <row r="17" ht="20" customHeight="1" spans="1:6">
      <c r="A17" s="290" t="s">
        <v>5</v>
      </c>
      <c r="B17" s="288" t="s">
        <v>50</v>
      </c>
      <c r="C17" s="301" t="s">
        <v>5</v>
      </c>
      <c r="D17" s="311" t="s">
        <v>51</v>
      </c>
      <c r="E17" s="288" t="s">
        <v>52</v>
      </c>
      <c r="F17" s="301" t="s">
        <v>5</v>
      </c>
    </row>
    <row r="18" ht="20" customHeight="1" spans="1:6">
      <c r="A18" s="290" t="s">
        <v>5</v>
      </c>
      <c r="B18" s="288" t="s">
        <v>53</v>
      </c>
      <c r="C18" s="301" t="s">
        <v>5</v>
      </c>
      <c r="D18" s="311" t="s">
        <v>54</v>
      </c>
      <c r="E18" s="288" t="s">
        <v>55</v>
      </c>
      <c r="F18" s="301" t="s">
        <v>5</v>
      </c>
    </row>
    <row r="19" ht="20" customHeight="1" spans="1:6">
      <c r="A19" s="290" t="s">
        <v>5</v>
      </c>
      <c r="B19" s="288" t="s">
        <v>56</v>
      </c>
      <c r="C19" s="301" t="s">
        <v>5</v>
      </c>
      <c r="D19" s="311" t="s">
        <v>57</v>
      </c>
      <c r="E19" s="288" t="s">
        <v>58</v>
      </c>
      <c r="F19" s="301" t="s">
        <v>5</v>
      </c>
    </row>
    <row r="20" ht="20" customHeight="1" spans="1:6">
      <c r="A20" s="290" t="s">
        <v>5</v>
      </c>
      <c r="B20" s="288" t="s">
        <v>59</v>
      </c>
      <c r="C20" s="301" t="s">
        <v>5</v>
      </c>
      <c r="D20" s="311" t="s">
        <v>60</v>
      </c>
      <c r="E20" s="288" t="s">
        <v>61</v>
      </c>
      <c r="F20" s="301" t="s">
        <v>5</v>
      </c>
    </row>
    <row r="21" ht="20" customHeight="1" spans="1:6">
      <c r="A21" s="290" t="s">
        <v>5</v>
      </c>
      <c r="B21" s="288" t="s">
        <v>62</v>
      </c>
      <c r="C21" s="301" t="s">
        <v>5</v>
      </c>
      <c r="D21" s="311" t="s">
        <v>63</v>
      </c>
      <c r="E21" s="288" t="s">
        <v>64</v>
      </c>
      <c r="F21" s="301" t="s">
        <v>5</v>
      </c>
    </row>
    <row r="22" ht="20" customHeight="1" spans="1:6">
      <c r="A22" s="290" t="s">
        <v>5</v>
      </c>
      <c r="B22" s="288" t="s">
        <v>65</v>
      </c>
      <c r="C22" s="301" t="s">
        <v>5</v>
      </c>
      <c r="D22" s="311" t="s">
        <v>66</v>
      </c>
      <c r="E22" s="288" t="s">
        <v>67</v>
      </c>
      <c r="F22" s="301" t="s">
        <v>5</v>
      </c>
    </row>
    <row r="23" ht="20" customHeight="1" spans="1:6">
      <c r="A23" s="290" t="s">
        <v>5</v>
      </c>
      <c r="B23" s="288" t="s">
        <v>68</v>
      </c>
      <c r="C23" s="301" t="s">
        <v>5</v>
      </c>
      <c r="D23" s="311" t="s">
        <v>69</v>
      </c>
      <c r="E23" s="288" t="s">
        <v>70</v>
      </c>
      <c r="F23" s="301" t="s">
        <v>5</v>
      </c>
    </row>
    <row r="24" ht="20" customHeight="1" spans="1:6">
      <c r="A24" s="290" t="s">
        <v>5</v>
      </c>
      <c r="B24" s="288" t="s">
        <v>71</v>
      </c>
      <c r="C24" s="301" t="s">
        <v>5</v>
      </c>
      <c r="D24" s="311" t="s">
        <v>72</v>
      </c>
      <c r="E24" s="288" t="s">
        <v>73</v>
      </c>
      <c r="F24" s="301" t="s">
        <v>5</v>
      </c>
    </row>
    <row r="25" ht="20" customHeight="1" spans="1:6">
      <c r="A25" s="290" t="s">
        <v>5</v>
      </c>
      <c r="B25" s="288" t="s">
        <v>74</v>
      </c>
      <c r="C25" s="301" t="s">
        <v>5</v>
      </c>
      <c r="D25" s="311" t="s">
        <v>75</v>
      </c>
      <c r="E25" s="288" t="s">
        <v>76</v>
      </c>
      <c r="F25" s="312">
        <v>65919</v>
      </c>
    </row>
    <row r="26" ht="20" customHeight="1" spans="1:6">
      <c r="A26" s="290" t="s">
        <v>5</v>
      </c>
      <c r="B26" s="288" t="s">
        <v>77</v>
      </c>
      <c r="C26" s="301" t="s">
        <v>5</v>
      </c>
      <c r="D26" s="311" t="s">
        <v>78</v>
      </c>
      <c r="E26" s="288" t="s">
        <v>79</v>
      </c>
      <c r="F26" s="301" t="s">
        <v>5</v>
      </c>
    </row>
    <row r="27" ht="20" customHeight="1" spans="1:6">
      <c r="A27" s="290" t="s">
        <v>5</v>
      </c>
      <c r="B27" s="288" t="s">
        <v>80</v>
      </c>
      <c r="C27" s="301" t="s">
        <v>5</v>
      </c>
      <c r="D27" s="311" t="s">
        <v>81</v>
      </c>
      <c r="E27" s="288" t="s">
        <v>82</v>
      </c>
      <c r="F27" s="301" t="s">
        <v>5</v>
      </c>
    </row>
    <row r="28" ht="20" customHeight="1" spans="1:6">
      <c r="A28" s="290" t="s">
        <v>5</v>
      </c>
      <c r="B28" s="288" t="s">
        <v>83</v>
      </c>
      <c r="C28" s="301" t="s">
        <v>5</v>
      </c>
      <c r="D28" s="311" t="s">
        <v>84</v>
      </c>
      <c r="E28" s="288" t="s">
        <v>85</v>
      </c>
      <c r="F28" s="301" t="s">
        <v>5</v>
      </c>
    </row>
    <row r="29" ht="20" customHeight="1" spans="1:6">
      <c r="A29" s="290" t="s">
        <v>5</v>
      </c>
      <c r="B29" s="288" t="s">
        <v>86</v>
      </c>
      <c r="C29" s="301" t="s">
        <v>5</v>
      </c>
      <c r="D29" s="311" t="s">
        <v>87</v>
      </c>
      <c r="E29" s="288" t="s">
        <v>88</v>
      </c>
      <c r="F29" s="301" t="s">
        <v>5</v>
      </c>
    </row>
    <row r="30" ht="20" customHeight="1" spans="1:6">
      <c r="A30" s="313" t="s">
        <v>5</v>
      </c>
      <c r="B30" s="288" t="s">
        <v>89</v>
      </c>
      <c r="C30" s="301" t="s">
        <v>5</v>
      </c>
      <c r="D30" s="311" t="s">
        <v>90</v>
      </c>
      <c r="E30" s="288" t="s">
        <v>91</v>
      </c>
      <c r="F30" s="301" t="s">
        <v>5</v>
      </c>
    </row>
    <row r="31" ht="20" customHeight="1" spans="1:6">
      <c r="A31" s="313" t="s">
        <v>5</v>
      </c>
      <c r="B31" s="288" t="s">
        <v>92</v>
      </c>
      <c r="C31" s="301" t="s">
        <v>5</v>
      </c>
      <c r="D31" s="311" t="s">
        <v>93</v>
      </c>
      <c r="E31" s="288" t="s">
        <v>94</v>
      </c>
      <c r="F31" s="301" t="s">
        <v>5</v>
      </c>
    </row>
    <row r="32" ht="20" customHeight="1" spans="1:6">
      <c r="A32" s="313" t="s">
        <v>5</v>
      </c>
      <c r="B32" s="288" t="s">
        <v>95</v>
      </c>
      <c r="C32" s="301" t="s">
        <v>5</v>
      </c>
      <c r="D32" s="311" t="s">
        <v>96</v>
      </c>
      <c r="E32" s="288" t="s">
        <v>97</v>
      </c>
      <c r="F32" s="301" t="s">
        <v>5</v>
      </c>
    </row>
    <row r="33" ht="20" customHeight="1" spans="1:6">
      <c r="A33" s="313" t="s">
        <v>98</v>
      </c>
      <c r="B33" s="288" t="s">
        <v>99</v>
      </c>
      <c r="C33" s="312">
        <v>2275187.68</v>
      </c>
      <c r="D33" s="288" t="s">
        <v>100</v>
      </c>
      <c r="E33" s="288" t="s">
        <v>101</v>
      </c>
      <c r="F33" s="312">
        <v>2381725.28</v>
      </c>
    </row>
    <row r="34" ht="20" customHeight="1" spans="1:6">
      <c r="A34" s="313" t="s">
        <v>102</v>
      </c>
      <c r="B34" s="288" t="s">
        <v>103</v>
      </c>
      <c r="C34" s="301" t="s">
        <v>5</v>
      </c>
      <c r="D34" s="311" t="s">
        <v>104</v>
      </c>
      <c r="E34" s="288" t="s">
        <v>105</v>
      </c>
      <c r="F34" s="312">
        <v>128.45</v>
      </c>
    </row>
    <row r="35" ht="20" customHeight="1" spans="1:6">
      <c r="A35" s="313" t="s">
        <v>106</v>
      </c>
      <c r="B35" s="288" t="s">
        <v>107</v>
      </c>
      <c r="C35" s="312">
        <v>110274.03</v>
      </c>
      <c r="D35" s="311" t="s">
        <v>108</v>
      </c>
      <c r="E35" s="288" t="s">
        <v>109</v>
      </c>
      <c r="F35" s="312">
        <v>3607.98</v>
      </c>
    </row>
    <row r="36" ht="20" customHeight="1" spans="1:6">
      <c r="A36" s="313" t="s">
        <v>110</v>
      </c>
      <c r="B36" s="288" t="s">
        <v>111</v>
      </c>
      <c r="C36" s="312">
        <v>2385461.71</v>
      </c>
      <c r="D36" s="288" t="s">
        <v>110</v>
      </c>
      <c r="E36" s="288" t="s">
        <v>112</v>
      </c>
      <c r="F36" s="312">
        <v>2385461.71</v>
      </c>
    </row>
    <row r="37" ht="20" customHeight="1" spans="1:6">
      <c r="A37" s="309" t="s">
        <v>113</v>
      </c>
      <c r="B37" s="310" t="s">
        <v>5</v>
      </c>
      <c r="C37" s="310" t="s">
        <v>5</v>
      </c>
      <c r="D37" s="310" t="s">
        <v>5</v>
      </c>
      <c r="E37" s="310" t="s">
        <v>5</v>
      </c>
      <c r="F37" s="310"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1.1" right="0.75" top="0.55" bottom="0.47" header="0.5" footer="0.5"/>
  <pageSetup paperSize="9" scale="72"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E33"/>
  <sheetViews>
    <sheetView zoomScaleSheetLayoutView="60" topLeftCell="A16" workbookViewId="0">
      <selection activeCell="A1" sqref="A1:E32"/>
    </sheetView>
  </sheetViews>
  <sheetFormatPr defaultColWidth="8.71818181818182" defaultRowHeight="12.5" outlineLevelCol="4"/>
  <cols>
    <col min="1" max="1" width="44.8545454545455" customWidth="1"/>
    <col min="2" max="2" width="7" customWidth="1"/>
    <col min="3" max="5" width="17.1272727272727" customWidth="1"/>
    <col min="6" max="6" width="9.76363636363636"/>
  </cols>
  <sheetData>
    <row r="1" ht="27.75" spans="1:2">
      <c r="A1" s="279" t="s">
        <v>451</v>
      </c>
      <c r="B1" s="279" t="s">
        <v>451</v>
      </c>
    </row>
    <row r="2" ht="12.75" spans="5:5">
      <c r="E2" s="280" t="s">
        <v>452</v>
      </c>
    </row>
    <row r="3" ht="12.75" spans="1:5">
      <c r="A3" s="281" t="s">
        <v>397</v>
      </c>
      <c r="B3" s="282"/>
      <c r="E3" s="280" t="s">
        <v>3</v>
      </c>
    </row>
    <row r="4" ht="15.4" customHeight="1" spans="1:5">
      <c r="A4" s="283" t="s">
        <v>453</v>
      </c>
      <c r="B4" s="284" t="s">
        <v>8</v>
      </c>
      <c r="C4" s="284" t="s">
        <v>454</v>
      </c>
      <c r="D4" s="284" t="s">
        <v>455</v>
      </c>
      <c r="E4" s="284" t="s">
        <v>456</v>
      </c>
    </row>
    <row r="5" ht="15.4" customHeight="1" spans="1:5">
      <c r="A5" s="285" t="s">
        <v>457</v>
      </c>
      <c r="B5" s="286" t="s">
        <v>5</v>
      </c>
      <c r="C5" s="286" t="s">
        <v>12</v>
      </c>
      <c r="D5" s="286" t="s">
        <v>13</v>
      </c>
      <c r="E5" s="286" t="s">
        <v>21</v>
      </c>
    </row>
    <row r="6" ht="15.4" customHeight="1" spans="1:5">
      <c r="A6" s="287" t="s">
        <v>458</v>
      </c>
      <c r="B6" s="288" t="s">
        <v>12</v>
      </c>
      <c r="C6" s="289" t="s">
        <v>459</v>
      </c>
      <c r="D6" s="289" t="s">
        <v>459</v>
      </c>
      <c r="E6" s="289" t="s">
        <v>459</v>
      </c>
    </row>
    <row r="7" ht="15.4" customHeight="1" spans="1:5">
      <c r="A7" s="290" t="s">
        <v>460</v>
      </c>
      <c r="B7" s="288" t="s">
        <v>13</v>
      </c>
      <c r="C7" s="291" t="s">
        <v>5</v>
      </c>
      <c r="D7" s="291" t="s">
        <v>5</v>
      </c>
      <c r="E7" s="291" t="s">
        <v>5</v>
      </c>
    </row>
    <row r="8" ht="15.4" customHeight="1" spans="1:5">
      <c r="A8" s="290" t="s">
        <v>461</v>
      </c>
      <c r="B8" s="288" t="s">
        <v>21</v>
      </c>
      <c r="C8" s="291" t="s">
        <v>5</v>
      </c>
      <c r="D8" s="291" t="s">
        <v>5</v>
      </c>
      <c r="E8" s="291" t="s">
        <v>5</v>
      </c>
    </row>
    <row r="9" ht="15.4" customHeight="1" spans="1:5">
      <c r="A9" s="290" t="s">
        <v>462</v>
      </c>
      <c r="B9" s="288" t="s">
        <v>25</v>
      </c>
      <c r="C9" s="291" t="s">
        <v>5</v>
      </c>
      <c r="D9" s="291" t="s">
        <v>5</v>
      </c>
      <c r="E9" s="291" t="s">
        <v>5</v>
      </c>
    </row>
    <row r="10" ht="15.4" customHeight="1" spans="1:5">
      <c r="A10" s="290" t="s">
        <v>463</v>
      </c>
      <c r="B10" s="288" t="s">
        <v>29</v>
      </c>
      <c r="C10" s="291" t="s">
        <v>5</v>
      </c>
      <c r="D10" s="291" t="s">
        <v>5</v>
      </c>
      <c r="E10" s="291" t="s">
        <v>5</v>
      </c>
    </row>
    <row r="11" ht="15.4" customHeight="1" spans="1:5">
      <c r="A11" s="290" t="s">
        <v>464</v>
      </c>
      <c r="B11" s="288" t="s">
        <v>33</v>
      </c>
      <c r="C11" s="291" t="s">
        <v>5</v>
      </c>
      <c r="D11" s="291" t="s">
        <v>5</v>
      </c>
      <c r="E11" s="291" t="s">
        <v>5</v>
      </c>
    </row>
    <row r="12" ht="15.4" customHeight="1" spans="1:5">
      <c r="A12" s="290" t="s">
        <v>465</v>
      </c>
      <c r="B12" s="288" t="s">
        <v>37</v>
      </c>
      <c r="C12" s="291" t="s">
        <v>5</v>
      </c>
      <c r="D12" s="291" t="s">
        <v>5</v>
      </c>
      <c r="E12" s="291" t="s">
        <v>5</v>
      </c>
    </row>
    <row r="13" ht="15.4" customHeight="1" spans="1:5">
      <c r="A13" s="290" t="s">
        <v>466</v>
      </c>
      <c r="B13" s="288" t="s">
        <v>41</v>
      </c>
      <c r="C13" s="289" t="s">
        <v>459</v>
      </c>
      <c r="D13" s="289" t="s">
        <v>459</v>
      </c>
      <c r="E13" s="291" t="s">
        <v>5</v>
      </c>
    </row>
    <row r="14" ht="15.4" customHeight="1" spans="1:5">
      <c r="A14" s="290" t="s">
        <v>467</v>
      </c>
      <c r="B14" s="288" t="s">
        <v>44</v>
      </c>
      <c r="C14" s="289" t="s">
        <v>459</v>
      </c>
      <c r="D14" s="289" t="s">
        <v>459</v>
      </c>
      <c r="E14" s="291" t="s">
        <v>5</v>
      </c>
    </row>
    <row r="15" ht="15.4" customHeight="1" spans="1:5">
      <c r="A15" s="290" t="s">
        <v>468</v>
      </c>
      <c r="B15" s="288" t="s">
        <v>47</v>
      </c>
      <c r="C15" s="289" t="s">
        <v>459</v>
      </c>
      <c r="D15" s="289" t="s">
        <v>459</v>
      </c>
      <c r="E15" s="291" t="s">
        <v>5</v>
      </c>
    </row>
    <row r="16" ht="15.4" customHeight="1" spans="1:5">
      <c r="A16" s="290" t="s">
        <v>469</v>
      </c>
      <c r="B16" s="288" t="s">
        <v>50</v>
      </c>
      <c r="C16" s="289" t="s">
        <v>459</v>
      </c>
      <c r="D16" s="289" t="s">
        <v>459</v>
      </c>
      <c r="E16" s="289" t="s">
        <v>459</v>
      </c>
    </row>
    <row r="17" ht="15.4" customHeight="1" spans="1:5">
      <c r="A17" s="290" t="s">
        <v>470</v>
      </c>
      <c r="B17" s="288" t="s">
        <v>53</v>
      </c>
      <c r="C17" s="289" t="s">
        <v>459</v>
      </c>
      <c r="D17" s="289" t="s">
        <v>459</v>
      </c>
      <c r="E17" s="291" t="s">
        <v>5</v>
      </c>
    </row>
    <row r="18" ht="15.4" customHeight="1" spans="1:5">
      <c r="A18" s="290" t="s">
        <v>471</v>
      </c>
      <c r="B18" s="288" t="s">
        <v>56</v>
      </c>
      <c r="C18" s="289" t="s">
        <v>459</v>
      </c>
      <c r="D18" s="289" t="s">
        <v>459</v>
      </c>
      <c r="E18" s="291" t="s">
        <v>5</v>
      </c>
    </row>
    <row r="19" ht="15.4" customHeight="1" spans="1:5">
      <c r="A19" s="290" t="s">
        <v>472</v>
      </c>
      <c r="B19" s="288" t="s">
        <v>59</v>
      </c>
      <c r="C19" s="289" t="s">
        <v>459</v>
      </c>
      <c r="D19" s="289" t="s">
        <v>459</v>
      </c>
      <c r="E19" s="291" t="s">
        <v>5</v>
      </c>
    </row>
    <row r="20" ht="15.4" customHeight="1" spans="1:5">
      <c r="A20" s="290" t="s">
        <v>473</v>
      </c>
      <c r="B20" s="288" t="s">
        <v>62</v>
      </c>
      <c r="C20" s="289" t="s">
        <v>459</v>
      </c>
      <c r="D20" s="289" t="s">
        <v>459</v>
      </c>
      <c r="E20" s="291" t="s">
        <v>5</v>
      </c>
    </row>
    <row r="21" ht="15.4" customHeight="1" spans="1:5">
      <c r="A21" s="290" t="s">
        <v>474</v>
      </c>
      <c r="B21" s="288" t="s">
        <v>65</v>
      </c>
      <c r="C21" s="289" t="s">
        <v>459</v>
      </c>
      <c r="D21" s="289" t="s">
        <v>459</v>
      </c>
      <c r="E21" s="291" t="s">
        <v>5</v>
      </c>
    </row>
    <row r="22" ht="15.4" customHeight="1" spans="1:5">
      <c r="A22" s="290" t="s">
        <v>475</v>
      </c>
      <c r="B22" s="288" t="s">
        <v>68</v>
      </c>
      <c r="C22" s="289" t="s">
        <v>459</v>
      </c>
      <c r="D22" s="289" t="s">
        <v>459</v>
      </c>
      <c r="E22" s="291" t="s">
        <v>5</v>
      </c>
    </row>
    <row r="23" ht="15.4" customHeight="1" spans="1:5">
      <c r="A23" s="290" t="s">
        <v>476</v>
      </c>
      <c r="B23" s="288" t="s">
        <v>71</v>
      </c>
      <c r="C23" s="289" t="s">
        <v>459</v>
      </c>
      <c r="D23" s="289" t="s">
        <v>459</v>
      </c>
      <c r="E23" s="291" t="s">
        <v>5</v>
      </c>
    </row>
    <row r="24" ht="15.4" customHeight="1" spans="1:5">
      <c r="A24" s="290" t="s">
        <v>477</v>
      </c>
      <c r="B24" s="288" t="s">
        <v>74</v>
      </c>
      <c r="C24" s="289" t="s">
        <v>459</v>
      </c>
      <c r="D24" s="289" t="s">
        <v>459</v>
      </c>
      <c r="E24" s="291" t="s">
        <v>5</v>
      </c>
    </row>
    <row r="25" ht="15.4" customHeight="1" spans="1:5">
      <c r="A25" s="290" t="s">
        <v>478</v>
      </c>
      <c r="B25" s="288" t="s">
        <v>77</v>
      </c>
      <c r="C25" s="289" t="s">
        <v>459</v>
      </c>
      <c r="D25" s="289" t="s">
        <v>459</v>
      </c>
      <c r="E25" s="291" t="s">
        <v>5</v>
      </c>
    </row>
    <row r="26" ht="15.4" customHeight="1" spans="1:5">
      <c r="A26" s="290" t="s">
        <v>479</v>
      </c>
      <c r="B26" s="288" t="s">
        <v>80</v>
      </c>
      <c r="C26" s="289" t="s">
        <v>459</v>
      </c>
      <c r="D26" s="289" t="s">
        <v>459</v>
      </c>
      <c r="E26" s="291" t="s">
        <v>5</v>
      </c>
    </row>
    <row r="27" ht="15.4" customHeight="1" spans="1:5">
      <c r="A27" s="287" t="s">
        <v>480</v>
      </c>
      <c r="B27" s="288" t="s">
        <v>83</v>
      </c>
      <c r="C27" s="289" t="s">
        <v>459</v>
      </c>
      <c r="D27" s="289" t="s">
        <v>459</v>
      </c>
      <c r="E27" s="291" t="s">
        <v>5</v>
      </c>
    </row>
    <row r="28" ht="15.4" customHeight="1" spans="1:5">
      <c r="A28" s="290" t="s">
        <v>481</v>
      </c>
      <c r="B28" s="288" t="s">
        <v>86</v>
      </c>
      <c r="C28" s="289" t="s">
        <v>459</v>
      </c>
      <c r="D28" s="289" t="s">
        <v>459</v>
      </c>
      <c r="E28" s="291" t="s">
        <v>5</v>
      </c>
    </row>
    <row r="29" ht="15.4" customHeight="1" spans="1:5">
      <c r="A29" s="290" t="s">
        <v>482</v>
      </c>
      <c r="B29" s="288" t="s">
        <v>89</v>
      </c>
      <c r="C29" s="289" t="s">
        <v>459</v>
      </c>
      <c r="D29" s="289" t="s">
        <v>459</v>
      </c>
      <c r="E29" s="291" t="s">
        <v>5</v>
      </c>
    </row>
    <row r="30" ht="42.3" customHeight="1" spans="1:5">
      <c r="A30" s="292" t="s">
        <v>483</v>
      </c>
      <c r="B30" s="293" t="s">
        <v>5</v>
      </c>
      <c r="C30" s="293" t="s">
        <v>5</v>
      </c>
      <c r="D30" s="293" t="s">
        <v>5</v>
      </c>
      <c r="E30" s="293" t="s">
        <v>5</v>
      </c>
    </row>
    <row r="31" ht="46.9" customHeight="1" spans="1:5">
      <c r="A31" s="292" t="s">
        <v>484</v>
      </c>
      <c r="B31" s="293" t="s">
        <v>5</v>
      </c>
      <c r="C31" s="293" t="s">
        <v>5</v>
      </c>
      <c r="D31" s="293" t="s">
        <v>5</v>
      </c>
      <c r="E31" s="293" t="s">
        <v>5</v>
      </c>
    </row>
    <row r="32" ht="34" customHeight="1" spans="1:5">
      <c r="A32" s="294" t="s">
        <v>485</v>
      </c>
      <c r="B32" s="295"/>
      <c r="C32" s="295"/>
      <c r="D32" s="295"/>
      <c r="E32" s="295"/>
    </row>
    <row r="33" ht="12.75" spans="2:2">
      <c r="B33" s="282"/>
    </row>
  </sheetData>
  <mergeCells count="14">
    <mergeCell ref="A1:E1"/>
    <mergeCell ref="A30:E30"/>
    <mergeCell ref="A30:E30"/>
    <mergeCell ref="A30:E30"/>
    <mergeCell ref="A30:E30"/>
    <mergeCell ref="A30:E30"/>
    <mergeCell ref="A31:E31"/>
    <mergeCell ref="A31:E31"/>
    <mergeCell ref="A31:E31"/>
    <mergeCell ref="A31:E31"/>
    <mergeCell ref="A31:E31"/>
    <mergeCell ref="A32:E32"/>
    <mergeCell ref="B4:B5"/>
    <mergeCell ref="B4:B5"/>
  </mergeCells>
  <pageMargins left="0.75" right="0.75" top="0.55" bottom="0.51" header="0.5" footer="0.5"/>
  <pageSetup paperSize="9" scale="92" orientation="landscape"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154"/>
  <sheetViews>
    <sheetView workbookViewId="0">
      <selection activeCell="A1" sqref="A1:M8"/>
    </sheetView>
  </sheetViews>
  <sheetFormatPr defaultColWidth="9" defaultRowHeight="15.5"/>
  <cols>
    <col min="1" max="1" width="6.25454545454545" style="260" customWidth="1"/>
    <col min="2" max="2" width="5.12727272727273" style="260" customWidth="1"/>
    <col min="3" max="4" width="15.2545454545455" style="260" customWidth="1"/>
    <col min="5" max="5" width="13.7818181818182" style="260" customWidth="1"/>
    <col min="6" max="6" width="13.3363636363636" style="260" customWidth="1"/>
    <col min="7" max="7" width="7.87272727272727" style="260" customWidth="1"/>
    <col min="8" max="8" width="22.5" style="260" customWidth="1"/>
    <col min="9" max="9" width="16.7818181818182" style="260" customWidth="1"/>
    <col min="10" max="10" width="18.6272727272727" style="260" customWidth="1"/>
    <col min="11" max="11" width="9" style="260"/>
    <col min="12" max="12" width="11.4454545454545" style="260" customWidth="1"/>
    <col min="13" max="16384" width="9" style="260"/>
  </cols>
  <sheetData>
    <row r="1" s="258" customFormat="1" ht="36" customHeight="1" spans="1:13">
      <c r="A1" s="261" t="s">
        <v>486</v>
      </c>
      <c r="B1" s="261"/>
      <c r="C1" s="261"/>
      <c r="D1" s="261"/>
      <c r="E1" s="261"/>
      <c r="F1" s="261"/>
      <c r="G1" s="261"/>
      <c r="H1" s="261"/>
      <c r="I1" s="261"/>
      <c r="J1" s="261"/>
      <c r="K1" s="261"/>
      <c r="L1" s="261"/>
      <c r="M1" s="261"/>
    </row>
    <row r="2" s="258" customFormat="1" ht="18" customHeight="1" spans="1:13">
      <c r="A2" s="262"/>
      <c r="B2" s="262"/>
      <c r="C2" s="262"/>
      <c r="D2" s="262"/>
      <c r="E2" s="262"/>
      <c r="F2" s="262"/>
      <c r="G2" s="262"/>
      <c r="M2" s="275" t="s">
        <v>487</v>
      </c>
    </row>
    <row r="3" s="258" customFormat="1" ht="18" customHeight="1" spans="1:13">
      <c r="A3" s="263" t="s">
        <v>488</v>
      </c>
      <c r="B3" s="264" t="s">
        <v>489</v>
      </c>
      <c r="C3" s="265"/>
      <c r="D3" s="265"/>
      <c r="E3" s="262"/>
      <c r="F3" s="262"/>
      <c r="G3" s="262"/>
      <c r="M3" s="275" t="s">
        <v>3</v>
      </c>
    </row>
    <row r="4" s="258" customFormat="1" ht="24" customHeight="1" spans="1:13">
      <c r="A4" s="266" t="s">
        <v>7</v>
      </c>
      <c r="B4" s="266" t="s">
        <v>8</v>
      </c>
      <c r="C4" s="266" t="s">
        <v>490</v>
      </c>
      <c r="D4" s="266" t="s">
        <v>491</v>
      </c>
      <c r="E4" s="267" t="s">
        <v>492</v>
      </c>
      <c r="F4" s="267"/>
      <c r="G4" s="267"/>
      <c r="H4" s="267"/>
      <c r="I4" s="267"/>
      <c r="J4" s="266" t="s">
        <v>493</v>
      </c>
      <c r="K4" s="266" t="s">
        <v>494</v>
      </c>
      <c r="L4" s="266" t="s">
        <v>495</v>
      </c>
      <c r="M4" s="266" t="s">
        <v>496</v>
      </c>
    </row>
    <row r="5" s="258" customFormat="1" ht="24" customHeight="1" spans="1:13">
      <c r="A5" s="266"/>
      <c r="B5" s="266"/>
      <c r="C5" s="266"/>
      <c r="D5" s="266"/>
      <c r="E5" s="267" t="s">
        <v>124</v>
      </c>
      <c r="F5" s="267" t="s">
        <v>497</v>
      </c>
      <c r="G5" s="267" t="s">
        <v>498</v>
      </c>
      <c r="H5" s="267" t="s">
        <v>499</v>
      </c>
      <c r="I5" s="276" t="s">
        <v>500</v>
      </c>
      <c r="J5" s="266"/>
      <c r="K5" s="266"/>
      <c r="L5" s="266"/>
      <c r="M5" s="266"/>
    </row>
    <row r="6" s="258" customFormat="1" ht="24" customHeight="1" spans="1:13">
      <c r="A6" s="268" t="s">
        <v>11</v>
      </c>
      <c r="B6" s="269"/>
      <c r="C6" s="270">
        <v>1</v>
      </c>
      <c r="D6" s="270">
        <v>2</v>
      </c>
      <c r="E6" s="270">
        <v>3</v>
      </c>
      <c r="F6" s="270">
        <v>4</v>
      </c>
      <c r="G6" s="270">
        <v>5</v>
      </c>
      <c r="H6" s="270">
        <v>6</v>
      </c>
      <c r="I6" s="270">
        <v>7</v>
      </c>
      <c r="J6" s="270">
        <v>8</v>
      </c>
      <c r="K6" s="270">
        <v>9</v>
      </c>
      <c r="L6" s="270">
        <v>10</v>
      </c>
      <c r="M6" s="270">
        <v>11</v>
      </c>
    </row>
    <row r="7" s="259" customFormat="1" ht="24" customHeight="1" spans="1:13">
      <c r="A7" s="271" t="s">
        <v>129</v>
      </c>
      <c r="B7" s="272">
        <v>1</v>
      </c>
      <c r="C7" s="273">
        <f>D7+E7+L7</f>
        <v>3052634.33</v>
      </c>
      <c r="D7" s="273">
        <v>379037.2</v>
      </c>
      <c r="E7" s="273">
        <v>2641099.13</v>
      </c>
      <c r="F7" s="273">
        <v>1902702.86</v>
      </c>
      <c r="G7" s="273">
        <v>0</v>
      </c>
      <c r="H7" s="273">
        <v>0</v>
      </c>
      <c r="I7" s="277">
        <f>E7-F7</f>
        <v>738396.27</v>
      </c>
      <c r="J7" s="278">
        <v>0</v>
      </c>
      <c r="K7" s="278">
        <v>0</v>
      </c>
      <c r="L7" s="278">
        <v>32498</v>
      </c>
      <c r="M7" s="278">
        <v>0</v>
      </c>
    </row>
    <row r="8" s="258" customFormat="1" ht="78" customHeight="1" spans="1:13">
      <c r="A8" s="274" t="s">
        <v>501</v>
      </c>
      <c r="B8" s="274"/>
      <c r="C8" s="274"/>
      <c r="D8" s="274"/>
      <c r="E8" s="274"/>
      <c r="F8" s="274"/>
      <c r="G8" s="274"/>
      <c r="H8" s="274"/>
      <c r="I8" s="274"/>
      <c r="J8" s="274"/>
      <c r="K8" s="274"/>
      <c r="L8" s="274"/>
      <c r="M8" s="274"/>
    </row>
    <row r="9" s="260" customFormat="1" ht="26.25" customHeight="1"/>
    <row r="10" s="260" customFormat="1" ht="26.25" customHeight="1"/>
    <row r="11" s="260" customFormat="1" ht="26.25" customHeight="1"/>
    <row r="12" s="260" customFormat="1" ht="26.25" customHeight="1"/>
    <row r="13" s="260" customFormat="1" ht="26.25" customHeight="1"/>
    <row r="14" s="260" customFormat="1" ht="26.25" customHeight="1"/>
    <row r="15" s="260" customFormat="1" ht="26.25" customHeight="1"/>
    <row r="16" s="260" customFormat="1" ht="26.25" customHeight="1"/>
    <row r="17" s="260" customFormat="1" ht="26.25" customHeight="1"/>
    <row r="18" s="260" customFormat="1" ht="26.25" customHeight="1"/>
    <row r="19" s="260" customFormat="1" ht="26.25" customHeight="1"/>
    <row r="20" s="260" customFormat="1" ht="26.25" customHeight="1"/>
    <row r="21" s="260" customFormat="1" ht="26.25" customHeight="1"/>
    <row r="22" s="260" customFormat="1" ht="26.25" customHeight="1"/>
    <row r="23" s="260" customFormat="1" ht="26.25" customHeight="1"/>
    <row r="24" s="260" customFormat="1" ht="26.25" customHeight="1"/>
    <row r="25" s="260" customFormat="1" ht="26.25" customHeight="1"/>
    <row r="26" s="260" customFormat="1" ht="26.25" customHeight="1"/>
    <row r="27" s="260" customFormat="1" ht="26.25" customHeight="1"/>
    <row r="28" s="260" customFormat="1" ht="26.25" customHeight="1"/>
    <row r="29" s="260" customFormat="1" ht="26.25" customHeight="1"/>
    <row r="30" s="260" customFormat="1" ht="26.25" customHeight="1"/>
    <row r="31" s="260" customFormat="1" ht="26.25" customHeight="1"/>
    <row r="32" s="260" customFormat="1" ht="26.25" customHeight="1"/>
    <row r="33" s="260" customFormat="1" ht="26.25" customHeight="1"/>
    <row r="34" s="260" customFormat="1" ht="26.25" customHeight="1"/>
    <row r="35" s="260" customFormat="1" ht="26.25" customHeight="1"/>
    <row r="36" s="260" customFormat="1" ht="26.25" customHeight="1"/>
    <row r="37" s="260" customFormat="1" ht="26.25" customHeight="1"/>
    <row r="38" s="260" customFormat="1" ht="26.25" customHeight="1"/>
    <row r="39" s="260" customFormat="1" ht="26.25" customHeight="1"/>
    <row r="40" s="260" customFormat="1" ht="26.25" customHeight="1"/>
    <row r="41" s="260" customFormat="1" ht="26.25" customHeight="1"/>
    <row r="42" s="260" customFormat="1" ht="26.25" customHeight="1"/>
    <row r="43" s="260" customFormat="1" ht="26.25" customHeight="1"/>
    <row r="44" s="260" customFormat="1" ht="26.25" customHeight="1"/>
    <row r="45" s="260" customFormat="1" ht="26.25" customHeight="1"/>
    <row r="46" s="260" customFormat="1" ht="26.25" customHeight="1"/>
    <row r="47" s="260" customFormat="1" ht="26.25" customHeight="1"/>
    <row r="48" s="260" customFormat="1" ht="26.25" customHeight="1"/>
    <row r="49" s="260" customFormat="1" ht="26.25" customHeight="1"/>
    <row r="50" s="260" customFormat="1" ht="26.25" customHeight="1"/>
    <row r="51" s="260" customFormat="1" ht="26.25" customHeight="1"/>
    <row r="52" s="260" customFormat="1" ht="26.25" customHeight="1"/>
    <row r="53" s="260" customFormat="1" ht="26.25" customHeight="1"/>
    <row r="54" s="260" customFormat="1" ht="26.25" customHeight="1"/>
    <row r="55" s="260" customFormat="1" ht="26.25" customHeight="1"/>
    <row r="56" s="260" customFormat="1" ht="26.25" customHeight="1"/>
    <row r="57" s="260" customFormat="1" ht="26.25" customHeight="1"/>
    <row r="58" s="260" customFormat="1" ht="26.25" customHeight="1"/>
    <row r="59" s="260" customFormat="1" ht="26.25" customHeight="1"/>
    <row r="60" s="260" customFormat="1" ht="26.25" customHeight="1"/>
    <row r="61" s="260" customFormat="1" ht="26.25" customHeight="1"/>
    <row r="62" s="260" customFormat="1" ht="26.25" customHeight="1"/>
    <row r="63" s="260" customFormat="1" ht="26.25" customHeight="1"/>
    <row r="64" s="260" customFormat="1" ht="26.25" customHeight="1"/>
    <row r="65" s="260" customFormat="1" ht="26.25" customHeight="1"/>
    <row r="66" s="260" customFormat="1" ht="26.25" customHeight="1"/>
    <row r="67" s="260" customFormat="1" ht="26.25" customHeight="1"/>
    <row r="68" s="260" customFormat="1" ht="26.25" customHeight="1"/>
    <row r="69" s="260" customFormat="1" ht="26.25" customHeight="1"/>
    <row r="70" s="260" customFormat="1" ht="26.25" customHeight="1"/>
    <row r="71" s="260" customFormat="1" ht="26.25" customHeight="1"/>
    <row r="72" s="260" customFormat="1" ht="26.25" customHeight="1"/>
    <row r="73" s="260" customFormat="1" ht="26.25" customHeight="1"/>
    <row r="74" s="260" customFormat="1" ht="26.25" customHeight="1"/>
    <row r="75" s="260" customFormat="1" ht="26.25" customHeight="1"/>
    <row r="76" s="260" customFormat="1" ht="26.25" customHeight="1"/>
    <row r="77" s="260" customFormat="1" ht="26.25" customHeight="1"/>
    <row r="78" s="260" customFormat="1" ht="26.25" customHeight="1"/>
    <row r="79" s="260" customFormat="1" ht="26.25" customHeight="1"/>
    <row r="80" s="260" customFormat="1" ht="26.25" customHeight="1"/>
    <row r="81" s="260" customFormat="1" ht="26.25" customHeight="1"/>
    <row r="82" s="260" customFormat="1" ht="26.25" customHeight="1"/>
    <row r="83" s="260" customFormat="1" ht="26.25" customHeight="1"/>
    <row r="84" s="260" customFormat="1" ht="26.25" customHeight="1"/>
    <row r="85" s="260" customFormat="1" ht="26.25" customHeight="1"/>
    <row r="86" s="260" customFormat="1" ht="26.25" customHeight="1"/>
    <row r="87" s="260" customFormat="1" ht="26.25" customHeight="1"/>
    <row r="88" s="260" customFormat="1" ht="26.25" customHeight="1"/>
    <row r="89" s="260" customFormat="1" ht="26.25" customHeight="1"/>
    <row r="90" s="260" customFormat="1" ht="26.25" customHeight="1"/>
    <row r="91" s="260" customFormat="1" ht="26.25" customHeight="1"/>
    <row r="92" s="260" customFormat="1" ht="26.25" customHeight="1"/>
    <row r="93" s="260" customFormat="1" ht="26.25" customHeight="1"/>
    <row r="94" s="260" customFormat="1" ht="26.25" customHeight="1"/>
    <row r="95" s="260" customFormat="1" ht="26.25" customHeight="1"/>
    <row r="96" s="260" customFormat="1" ht="26.25" customHeight="1"/>
    <row r="97" s="260" customFormat="1" ht="26.25" customHeight="1"/>
    <row r="98" s="260" customFormat="1" ht="26.25" customHeight="1"/>
    <row r="99" s="260" customFormat="1" ht="26.25" customHeight="1"/>
    <row r="100" s="260" customFormat="1" ht="26.25" customHeight="1"/>
    <row r="101" s="260" customFormat="1" ht="26.25" customHeight="1"/>
    <row r="102" s="260" customFormat="1" ht="26.25" customHeight="1"/>
    <row r="103" s="260" customFormat="1" ht="26.25" customHeight="1"/>
    <row r="104" s="260" customFormat="1" ht="26.25" customHeight="1"/>
    <row r="105" s="260" customFormat="1" ht="26.25" customHeight="1"/>
    <row r="106" s="260" customFormat="1" ht="26.25" customHeight="1"/>
    <row r="107" s="260" customFormat="1" ht="26.25" customHeight="1"/>
    <row r="108" s="260" customFormat="1" ht="26.25" customHeight="1"/>
    <row r="109" s="260" customFormat="1" ht="26.25" customHeight="1"/>
    <row r="110" s="260" customFormat="1" ht="26.25" customHeight="1"/>
    <row r="111" s="260" customFormat="1" ht="26.25" customHeight="1"/>
    <row r="112" s="260" customFormat="1" ht="26.25" customHeight="1"/>
    <row r="113" s="260" customFormat="1" ht="26.25" customHeight="1"/>
    <row r="114" s="260" customFormat="1" ht="26.25" customHeight="1"/>
    <row r="115" s="260" customFormat="1" ht="26.25" customHeight="1"/>
    <row r="116" s="260" customFormat="1" ht="26.25" customHeight="1"/>
    <row r="117" s="260" customFormat="1" ht="26.25" customHeight="1"/>
    <row r="118" s="260" customFormat="1" ht="26.25" customHeight="1"/>
    <row r="119" s="260" customFormat="1" ht="26.25" customHeight="1"/>
    <row r="120" s="260" customFormat="1" ht="26.25" customHeight="1"/>
    <row r="121" s="260" customFormat="1" ht="26.25" customHeight="1"/>
    <row r="122" s="260" customFormat="1" ht="26.25" customHeight="1"/>
    <row r="123" s="260" customFormat="1" ht="26.25" customHeight="1"/>
    <row r="124" s="260" customFormat="1" ht="26.25" customHeight="1"/>
    <row r="125" s="260" customFormat="1" ht="26.25" customHeight="1"/>
    <row r="126" s="260" customFormat="1" ht="26.25" customHeight="1"/>
    <row r="127" s="260" customFormat="1" ht="26.25" customHeight="1"/>
    <row r="128" s="260" customFormat="1" ht="26.25" customHeight="1"/>
    <row r="129" s="260" customFormat="1" ht="26.25" customHeight="1"/>
    <row r="130" s="260" customFormat="1" ht="26.25" customHeight="1"/>
    <row r="131" s="260" customFormat="1" ht="26.25" customHeight="1"/>
    <row r="132" s="260" customFormat="1" ht="26.25" customHeight="1"/>
    <row r="133" s="260" customFormat="1" ht="26.25" customHeight="1"/>
    <row r="134" s="260" customFormat="1" ht="26.25" customHeight="1"/>
    <row r="135" s="260" customFormat="1" ht="26.25" customHeight="1"/>
    <row r="136" s="260" customFormat="1" ht="26.25" customHeight="1"/>
    <row r="137" s="260" customFormat="1" ht="26.25" customHeight="1"/>
    <row r="138" s="260" customFormat="1" ht="26.25" customHeight="1"/>
    <row r="139" s="260" customFormat="1" ht="26.25" customHeight="1"/>
    <row r="140" s="260" customFormat="1" ht="26.25" customHeight="1"/>
    <row r="141" s="260" customFormat="1" ht="26.25" customHeight="1"/>
    <row r="142" s="260" customFormat="1" ht="26.25" customHeight="1"/>
    <row r="143" s="260" customFormat="1" ht="26.25" customHeight="1"/>
    <row r="144" s="260" customFormat="1" ht="26.25" customHeight="1"/>
    <row r="145" s="260" customFormat="1" ht="26.25" customHeight="1"/>
    <row r="146" s="260" customFormat="1" ht="26.25" customHeight="1"/>
    <row r="147" s="260" customFormat="1" ht="26.25" customHeight="1"/>
    <row r="148" s="260" customFormat="1" ht="26.25" customHeight="1"/>
    <row r="149" s="260" customFormat="1" ht="26.25" customHeight="1"/>
    <row r="150" s="260" customFormat="1" ht="26.25" customHeight="1"/>
    <row r="151" s="260" customFormat="1" ht="19.9" customHeight="1"/>
    <row r="152" s="260" customFormat="1" ht="19.9" customHeight="1"/>
    <row r="153" s="260" customFormat="1" ht="19.9" customHeight="1"/>
    <row r="154" s="260" customFormat="1" ht="19.9" customHeight="1"/>
  </sheetData>
  <mergeCells count="12">
    <mergeCell ref="A1:M1"/>
    <mergeCell ref="B3:D3"/>
    <mergeCell ref="E4:I4"/>
    <mergeCell ref="A8:M8"/>
    <mergeCell ref="A4:A5"/>
    <mergeCell ref="B4:B5"/>
    <mergeCell ref="C4:C5"/>
    <mergeCell ref="D4:D5"/>
    <mergeCell ref="J4:J5"/>
    <mergeCell ref="K4:K5"/>
    <mergeCell ref="L4:L5"/>
    <mergeCell ref="M4:M5"/>
  </mergeCells>
  <pageMargins left="0.75" right="0.75" top="1" bottom="1" header="0.51" footer="0.5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17"/>
  <sheetViews>
    <sheetView topLeftCell="A10" workbookViewId="0">
      <selection activeCell="A1" sqref="A1:D17"/>
    </sheetView>
  </sheetViews>
  <sheetFormatPr defaultColWidth="9.81818181818182" defaultRowHeight="13.75" outlineLevelCol="6"/>
  <cols>
    <col min="1" max="3" width="22.5090909090909" style="167" customWidth="1"/>
    <col min="4" max="4" width="65.0454545454545" style="167" customWidth="1"/>
    <col min="5" max="16384" width="9.81818181818182" style="167"/>
  </cols>
  <sheetData>
    <row r="1" s="167" customFormat="1" ht="29.5" customHeight="1" spans="1:4">
      <c r="A1" s="243" t="s">
        <v>502</v>
      </c>
      <c r="B1" s="244"/>
      <c r="C1" s="244"/>
      <c r="D1" s="244"/>
    </row>
    <row r="2" s="168" customFormat="1" ht="12.75" spans="1:7">
      <c r="A2" s="174" t="s">
        <v>2</v>
      </c>
      <c r="B2" s="174"/>
      <c r="C2" s="175"/>
      <c r="D2" s="176" t="s">
        <v>503</v>
      </c>
      <c r="E2" s="175"/>
      <c r="F2" s="175"/>
      <c r="G2" s="177"/>
    </row>
    <row r="3" s="167" customFormat="1" ht="51" customHeight="1" spans="1:4">
      <c r="A3" s="245" t="s">
        <v>504</v>
      </c>
      <c r="B3" s="246" t="s">
        <v>505</v>
      </c>
      <c r="C3" s="247"/>
      <c r="D3" s="248" t="s">
        <v>506</v>
      </c>
    </row>
    <row r="4" s="167" customFormat="1" ht="51" customHeight="1" spans="1:4">
      <c r="A4" s="249"/>
      <c r="B4" s="246" t="s">
        <v>507</v>
      </c>
      <c r="C4" s="247"/>
      <c r="D4" s="248" t="s">
        <v>508</v>
      </c>
    </row>
    <row r="5" s="167" customFormat="1" ht="51" customHeight="1" spans="1:4">
      <c r="A5" s="249"/>
      <c r="B5" s="246" t="s">
        <v>509</v>
      </c>
      <c r="C5" s="247"/>
      <c r="D5" s="248" t="s">
        <v>510</v>
      </c>
    </row>
    <row r="6" s="167" customFormat="1" ht="51" customHeight="1" spans="1:4">
      <c r="A6" s="249"/>
      <c r="B6" s="246" t="s">
        <v>511</v>
      </c>
      <c r="C6" s="247"/>
      <c r="D6" s="248" t="s">
        <v>512</v>
      </c>
    </row>
    <row r="7" s="167" customFormat="1" ht="51" customHeight="1" spans="1:4">
      <c r="A7" s="250"/>
      <c r="B7" s="246" t="s">
        <v>513</v>
      </c>
      <c r="C7" s="247"/>
      <c r="D7" s="248" t="s">
        <v>514</v>
      </c>
    </row>
    <row r="8" s="167" customFormat="1" ht="57" customHeight="1" spans="1:4">
      <c r="A8" s="245" t="s">
        <v>515</v>
      </c>
      <c r="B8" s="246" t="s">
        <v>516</v>
      </c>
      <c r="C8" s="247"/>
      <c r="D8" s="248" t="s">
        <v>517</v>
      </c>
    </row>
    <row r="9" s="167" customFormat="1" ht="57" customHeight="1" spans="1:4">
      <c r="A9" s="249"/>
      <c r="B9" s="245" t="s">
        <v>518</v>
      </c>
      <c r="C9" s="251" t="s">
        <v>519</v>
      </c>
      <c r="D9" s="248" t="s">
        <v>520</v>
      </c>
    </row>
    <row r="10" s="167" customFormat="1" ht="57" customHeight="1" spans="1:4">
      <c r="A10" s="250"/>
      <c r="B10" s="250"/>
      <c r="C10" s="251" t="s">
        <v>521</v>
      </c>
      <c r="D10" s="248" t="s">
        <v>522</v>
      </c>
    </row>
    <row r="11" s="167" customFormat="1" ht="60" customHeight="1" spans="1:4">
      <c r="A11" s="246" t="s">
        <v>523</v>
      </c>
      <c r="B11" s="252"/>
      <c r="C11" s="247"/>
      <c r="D11" s="248" t="s">
        <v>524</v>
      </c>
    </row>
    <row r="12" s="167" customFormat="1" ht="60" customHeight="1" spans="1:4">
      <c r="A12" s="246" t="s">
        <v>525</v>
      </c>
      <c r="B12" s="252"/>
      <c r="C12" s="247"/>
      <c r="D12" s="248" t="s">
        <v>526</v>
      </c>
    </row>
    <row r="13" s="167" customFormat="1" ht="60" customHeight="1" spans="1:4">
      <c r="A13" s="246" t="s">
        <v>527</v>
      </c>
      <c r="B13" s="252"/>
      <c r="C13" s="247"/>
      <c r="D13" s="248" t="s">
        <v>528</v>
      </c>
    </row>
    <row r="14" s="167" customFormat="1" ht="60" customHeight="1" spans="1:4">
      <c r="A14" s="253" t="s">
        <v>529</v>
      </c>
      <c r="B14" s="254"/>
      <c r="C14" s="255"/>
      <c r="D14" s="248" t="s">
        <v>528</v>
      </c>
    </row>
    <row r="15" s="167" customFormat="1" ht="60" customHeight="1" spans="1:4">
      <c r="A15" s="253" t="s">
        <v>530</v>
      </c>
      <c r="B15" s="254"/>
      <c r="C15" s="255"/>
      <c r="D15" s="256" t="s">
        <v>531</v>
      </c>
    </row>
    <row r="17" s="167" customFormat="1" ht="28" customHeight="1" spans="1:4">
      <c r="A17" s="257" t="s">
        <v>532</v>
      </c>
      <c r="B17" s="257"/>
      <c r="C17" s="257"/>
      <c r="D17" s="257"/>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1" footer="0.5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42"/>
  <sheetViews>
    <sheetView topLeftCell="A31" workbookViewId="0">
      <selection activeCell="A1" sqref="A1:J42"/>
    </sheetView>
  </sheetViews>
  <sheetFormatPr defaultColWidth="9.81818181818182" defaultRowHeight="13.75"/>
  <cols>
    <col min="1" max="1" width="21.3636363636364" style="167" customWidth="1"/>
    <col min="2" max="2" width="16.8545454545455" style="167" customWidth="1"/>
    <col min="3" max="3" width="26.9636363636364" style="167" customWidth="1"/>
    <col min="4" max="4" width="17.5727272727273" style="167" customWidth="1"/>
    <col min="5" max="5" width="13.7818181818182" style="167" customWidth="1"/>
    <col min="6" max="6" width="15" style="167" customWidth="1"/>
    <col min="7" max="7" width="15.6727272727273" style="167" customWidth="1"/>
    <col min="8" max="8" width="15.4727272727273" style="167" customWidth="1"/>
    <col min="9" max="9" width="14.9727272727273" style="167" customWidth="1"/>
    <col min="10" max="10" width="20.4272727272727" style="167" customWidth="1"/>
    <col min="11" max="16384" width="9.81818181818182" style="167"/>
  </cols>
  <sheetData>
    <row r="1" s="167" customFormat="1" ht="33" customHeight="1" spans="1:10">
      <c r="A1" s="172" t="s">
        <v>533</v>
      </c>
      <c r="B1" s="173"/>
      <c r="C1" s="173"/>
      <c r="D1" s="173"/>
      <c r="E1" s="173"/>
      <c r="F1" s="173"/>
      <c r="G1" s="173"/>
      <c r="H1" s="173"/>
      <c r="I1" s="173"/>
      <c r="J1" s="173"/>
    </row>
    <row r="2" s="168" customFormat="1" ht="32" customHeight="1" spans="1:10">
      <c r="A2" s="174"/>
      <c r="B2" s="174"/>
      <c r="C2" s="175"/>
      <c r="D2" s="176"/>
      <c r="E2" s="175"/>
      <c r="F2" s="175"/>
      <c r="G2" s="177"/>
      <c r="J2" s="176" t="s">
        <v>534</v>
      </c>
    </row>
    <row r="3" s="168" customFormat="1" ht="34" customHeight="1" spans="1:10">
      <c r="A3" s="174"/>
      <c r="B3" s="174"/>
      <c r="C3" s="175"/>
      <c r="D3" s="176"/>
      <c r="E3" s="175"/>
      <c r="F3" s="175"/>
      <c r="G3" s="177"/>
      <c r="J3" s="166" t="s">
        <v>3</v>
      </c>
    </row>
    <row r="4" s="167" customFormat="1" ht="30" customHeight="1" spans="1:10">
      <c r="A4" s="178" t="s">
        <v>535</v>
      </c>
      <c r="B4" s="179" t="s">
        <v>489</v>
      </c>
      <c r="C4" s="180"/>
      <c r="D4" s="180"/>
      <c r="E4" s="180"/>
      <c r="F4" s="180"/>
      <c r="G4" s="180"/>
      <c r="H4" s="180"/>
      <c r="I4" s="180"/>
      <c r="J4" s="180"/>
    </row>
    <row r="5" s="167" customFormat="1" ht="32.15" customHeight="1" spans="1:10">
      <c r="A5" s="178" t="s">
        <v>536</v>
      </c>
      <c r="B5" s="178"/>
      <c r="C5" s="178"/>
      <c r="D5" s="178"/>
      <c r="E5" s="178"/>
      <c r="F5" s="178"/>
      <c r="G5" s="178"/>
      <c r="H5" s="178"/>
      <c r="I5" s="178"/>
      <c r="J5" s="178" t="s">
        <v>537</v>
      </c>
    </row>
    <row r="6" s="167" customFormat="1" ht="99.9" customHeight="1" spans="1:10">
      <c r="A6" s="178" t="s">
        <v>538</v>
      </c>
      <c r="B6" s="181" t="s">
        <v>539</v>
      </c>
      <c r="C6" s="182" t="s">
        <v>540</v>
      </c>
      <c r="D6" s="182"/>
      <c r="E6" s="182"/>
      <c r="F6" s="182"/>
      <c r="G6" s="182"/>
      <c r="H6" s="182"/>
      <c r="I6" s="182"/>
      <c r="J6" s="181" t="s">
        <v>541</v>
      </c>
    </row>
    <row r="7" s="167" customFormat="1" ht="99.9" customHeight="1" spans="1:10">
      <c r="A7" s="178"/>
      <c r="B7" s="181" t="s">
        <v>542</v>
      </c>
      <c r="C7" s="182" t="s">
        <v>543</v>
      </c>
      <c r="D7" s="182"/>
      <c r="E7" s="182"/>
      <c r="F7" s="182"/>
      <c r="G7" s="182"/>
      <c r="H7" s="182"/>
      <c r="I7" s="182"/>
      <c r="J7" s="181" t="s">
        <v>544</v>
      </c>
    </row>
    <row r="8" s="167" customFormat="1" ht="32.15" customHeight="1" spans="1:10">
      <c r="A8" s="180" t="s">
        <v>545</v>
      </c>
      <c r="B8" s="180"/>
      <c r="C8" s="180"/>
      <c r="D8" s="180"/>
      <c r="E8" s="180"/>
      <c r="F8" s="180"/>
      <c r="G8" s="180"/>
      <c r="H8" s="180"/>
      <c r="I8" s="180"/>
      <c r="J8" s="180"/>
    </row>
    <row r="9" s="167" customFormat="1" ht="32.15" customHeight="1" spans="1:10">
      <c r="A9" s="183" t="s">
        <v>546</v>
      </c>
      <c r="B9" s="184" t="s">
        <v>547</v>
      </c>
      <c r="C9" s="184"/>
      <c r="D9" s="184"/>
      <c r="E9" s="184"/>
      <c r="F9" s="184"/>
      <c r="G9" s="185" t="s">
        <v>548</v>
      </c>
      <c r="H9" s="185"/>
      <c r="I9" s="185"/>
      <c r="J9" s="185"/>
    </row>
    <row r="10" s="167" customFormat="1" ht="75" customHeight="1" spans="1:10">
      <c r="A10" s="186" t="s">
        <v>549</v>
      </c>
      <c r="B10" s="187" t="s">
        <v>550</v>
      </c>
      <c r="C10" s="188"/>
      <c r="D10" s="188"/>
      <c r="E10" s="188"/>
      <c r="F10" s="189"/>
      <c r="G10" s="187" t="s">
        <v>551</v>
      </c>
      <c r="H10" s="188"/>
      <c r="I10" s="188"/>
      <c r="J10" s="189"/>
    </row>
    <row r="11" s="167" customFormat="1" ht="75" customHeight="1" spans="1:10">
      <c r="A11" s="186" t="s">
        <v>552</v>
      </c>
      <c r="B11" s="187" t="s">
        <v>553</v>
      </c>
      <c r="C11" s="188"/>
      <c r="D11" s="188"/>
      <c r="E11" s="188"/>
      <c r="F11" s="189"/>
      <c r="G11" s="318" t="s">
        <v>554</v>
      </c>
      <c r="H11" s="191"/>
      <c r="I11" s="191"/>
      <c r="J11" s="232"/>
    </row>
    <row r="12" s="167" customFormat="1" ht="75" customHeight="1" spans="1:10">
      <c r="A12" s="186" t="s">
        <v>555</v>
      </c>
      <c r="B12" s="187" t="s">
        <v>553</v>
      </c>
      <c r="C12" s="188"/>
      <c r="D12" s="188"/>
      <c r="E12" s="188"/>
      <c r="F12" s="189"/>
      <c r="G12" s="318" t="s">
        <v>554</v>
      </c>
      <c r="H12" s="191"/>
      <c r="I12" s="191"/>
      <c r="J12" s="232"/>
    </row>
    <row r="13" s="167" customFormat="1" ht="32.15" customHeight="1" spans="1:10">
      <c r="A13" s="192" t="s">
        <v>556</v>
      </c>
      <c r="B13" s="192"/>
      <c r="C13" s="192"/>
      <c r="D13" s="192"/>
      <c r="E13" s="192"/>
      <c r="F13" s="192"/>
      <c r="G13" s="192"/>
      <c r="H13" s="192"/>
      <c r="I13" s="192"/>
      <c r="J13" s="192"/>
    </row>
    <row r="14" s="167" customFormat="1" ht="32.15" customHeight="1" spans="1:10">
      <c r="A14" s="183" t="s">
        <v>557</v>
      </c>
      <c r="B14" s="183" t="s">
        <v>558</v>
      </c>
      <c r="C14" s="193" t="s">
        <v>559</v>
      </c>
      <c r="D14" s="194"/>
      <c r="E14" s="195" t="s">
        <v>560</v>
      </c>
      <c r="F14" s="196"/>
      <c r="G14" s="197"/>
      <c r="H14" s="198" t="s">
        <v>561</v>
      </c>
      <c r="I14" s="233" t="s">
        <v>562</v>
      </c>
      <c r="J14" s="198" t="s">
        <v>563</v>
      </c>
    </row>
    <row r="15" s="167" customFormat="1" ht="32.15" customHeight="1" spans="1:10">
      <c r="A15" s="183"/>
      <c r="B15" s="183"/>
      <c r="C15" s="199"/>
      <c r="D15" s="200"/>
      <c r="E15" s="183" t="s">
        <v>564</v>
      </c>
      <c r="F15" s="183" t="s">
        <v>565</v>
      </c>
      <c r="G15" s="183" t="s">
        <v>566</v>
      </c>
      <c r="H15" s="201"/>
      <c r="I15" s="201"/>
      <c r="J15" s="234"/>
    </row>
    <row r="16" s="167" customFormat="1" ht="168" customHeight="1" spans="1:10">
      <c r="A16" s="202" t="s">
        <v>567</v>
      </c>
      <c r="B16" s="203" t="s">
        <v>568</v>
      </c>
      <c r="C16" s="204" t="s">
        <v>569</v>
      </c>
      <c r="D16" s="205"/>
      <c r="E16" s="206">
        <v>389165.04</v>
      </c>
      <c r="F16" s="206">
        <v>369000</v>
      </c>
      <c r="G16" s="206"/>
      <c r="H16" s="206">
        <v>389165.04</v>
      </c>
      <c r="I16" s="235">
        <v>1</v>
      </c>
      <c r="J16" s="236" t="s">
        <v>531</v>
      </c>
    </row>
    <row r="17" s="167" customFormat="1" ht="155" customHeight="1" spans="1:10">
      <c r="A17" s="202" t="s">
        <v>570</v>
      </c>
      <c r="B17" s="203" t="s">
        <v>568</v>
      </c>
      <c r="C17" s="204" t="s">
        <v>571</v>
      </c>
      <c r="D17" s="205"/>
      <c r="E17" s="206">
        <v>98800</v>
      </c>
      <c r="F17" s="206">
        <v>98800</v>
      </c>
      <c r="G17" s="206"/>
      <c r="H17" s="206">
        <v>98800</v>
      </c>
      <c r="I17" s="235">
        <v>1</v>
      </c>
      <c r="J17" s="236" t="s">
        <v>531</v>
      </c>
    </row>
    <row r="18" s="167" customFormat="1" ht="155" customHeight="1" spans="1:10">
      <c r="A18" s="202" t="s">
        <v>572</v>
      </c>
      <c r="B18" s="203" t="s">
        <v>568</v>
      </c>
      <c r="C18" s="207" t="s">
        <v>573</v>
      </c>
      <c r="D18" s="208"/>
      <c r="E18" s="206">
        <v>37730</v>
      </c>
      <c r="F18" s="206">
        <v>37730</v>
      </c>
      <c r="G18" s="206"/>
      <c r="H18" s="206">
        <v>37730</v>
      </c>
      <c r="I18" s="235">
        <v>1</v>
      </c>
      <c r="J18" s="236" t="s">
        <v>531</v>
      </c>
    </row>
    <row r="19" s="167" customFormat="1" ht="183" customHeight="1" spans="1:10">
      <c r="A19" s="202" t="s">
        <v>574</v>
      </c>
      <c r="B19" s="203" t="s">
        <v>568</v>
      </c>
      <c r="C19" s="209" t="s">
        <v>575</v>
      </c>
      <c r="D19" s="210"/>
      <c r="E19" s="206">
        <v>8340</v>
      </c>
      <c r="F19" s="206">
        <v>8340</v>
      </c>
      <c r="G19" s="206"/>
      <c r="H19" s="206">
        <v>8340</v>
      </c>
      <c r="I19" s="235">
        <v>1</v>
      </c>
      <c r="J19" s="236" t="s">
        <v>531</v>
      </c>
    </row>
    <row r="20" s="167" customFormat="1" ht="183" customHeight="1" spans="1:10">
      <c r="A20" s="202" t="s">
        <v>576</v>
      </c>
      <c r="B20" s="203" t="s">
        <v>568</v>
      </c>
      <c r="C20" s="209" t="s">
        <v>577</v>
      </c>
      <c r="D20" s="210"/>
      <c r="E20" s="206">
        <v>80000</v>
      </c>
      <c r="F20" s="206">
        <v>80000</v>
      </c>
      <c r="G20" s="206"/>
      <c r="H20" s="206">
        <v>80000</v>
      </c>
      <c r="I20" s="235">
        <v>1</v>
      </c>
      <c r="J20" s="236" t="s">
        <v>531</v>
      </c>
    </row>
    <row r="21" s="167" customFormat="1" ht="183" customHeight="1" spans="1:10">
      <c r="A21" s="202" t="s">
        <v>578</v>
      </c>
      <c r="B21" s="203" t="s">
        <v>568</v>
      </c>
      <c r="C21" s="204" t="s">
        <v>579</v>
      </c>
      <c r="D21" s="205"/>
      <c r="E21" s="206">
        <v>27900</v>
      </c>
      <c r="F21" s="206">
        <v>27900</v>
      </c>
      <c r="G21" s="206"/>
      <c r="H21" s="206">
        <v>27900</v>
      </c>
      <c r="I21" s="235">
        <v>1</v>
      </c>
      <c r="J21" s="236" t="s">
        <v>531</v>
      </c>
    </row>
    <row r="22" s="167" customFormat="1" ht="259" customHeight="1" spans="1:10">
      <c r="A22" s="202" t="s">
        <v>580</v>
      </c>
      <c r="B22" s="203" t="s">
        <v>568</v>
      </c>
      <c r="C22" s="204" t="s">
        <v>581</v>
      </c>
      <c r="D22" s="205"/>
      <c r="E22" s="206">
        <v>100000</v>
      </c>
      <c r="F22" s="206">
        <v>100000</v>
      </c>
      <c r="G22" s="206"/>
      <c r="H22" s="206">
        <v>100000</v>
      </c>
      <c r="I22" s="235">
        <v>1</v>
      </c>
      <c r="J22" s="236" t="s">
        <v>531</v>
      </c>
    </row>
    <row r="23" s="167" customFormat="1" ht="28" customHeight="1" spans="1:10">
      <c r="A23" s="202"/>
      <c r="B23" s="203"/>
      <c r="C23" s="204"/>
      <c r="D23" s="205"/>
      <c r="E23" s="206"/>
      <c r="F23" s="206"/>
      <c r="G23" s="206"/>
      <c r="H23" s="211"/>
      <c r="I23" s="211"/>
      <c r="J23" s="211"/>
    </row>
    <row r="24" s="167" customFormat="1" ht="32.15" customHeight="1" spans="1:10">
      <c r="A24" s="192" t="s">
        <v>582</v>
      </c>
      <c r="B24" s="192"/>
      <c r="C24" s="192"/>
      <c r="D24" s="192"/>
      <c r="E24" s="192"/>
      <c r="F24" s="192"/>
      <c r="G24" s="192"/>
      <c r="H24" s="192"/>
      <c r="I24" s="192"/>
      <c r="J24" s="192"/>
    </row>
    <row r="25" s="169" customFormat="1" ht="32.15" customHeight="1" spans="1:10">
      <c r="A25" s="212" t="s">
        <v>583</v>
      </c>
      <c r="B25" s="213" t="s">
        <v>584</v>
      </c>
      <c r="C25" s="213" t="s">
        <v>585</v>
      </c>
      <c r="D25" s="212" t="s">
        <v>586</v>
      </c>
      <c r="E25" s="214" t="s">
        <v>587</v>
      </c>
      <c r="F25" s="214" t="s">
        <v>588</v>
      </c>
      <c r="G25" s="214" t="s">
        <v>589</v>
      </c>
      <c r="H25" s="215" t="s">
        <v>590</v>
      </c>
      <c r="I25" s="237"/>
      <c r="J25" s="238"/>
    </row>
    <row r="26" s="169" customFormat="1" ht="32.15" customHeight="1" spans="1:10">
      <c r="A26" s="216" t="s">
        <v>591</v>
      </c>
      <c r="B26" s="216" t="s">
        <v>592</v>
      </c>
      <c r="C26" s="213" t="s">
        <v>593</v>
      </c>
      <c r="D26" s="212" t="s">
        <v>594</v>
      </c>
      <c r="E26" s="214" t="s">
        <v>595</v>
      </c>
      <c r="F26" s="214" t="s">
        <v>596</v>
      </c>
      <c r="G26" s="214">
        <v>99</v>
      </c>
      <c r="H26" s="215" t="s">
        <v>531</v>
      </c>
      <c r="I26" s="237"/>
      <c r="J26" s="238"/>
    </row>
    <row r="27" s="169" customFormat="1" ht="32.15" customHeight="1" spans="1:10">
      <c r="A27" s="217"/>
      <c r="B27" s="217"/>
      <c r="C27" s="213" t="s">
        <v>597</v>
      </c>
      <c r="D27" s="212" t="s">
        <v>594</v>
      </c>
      <c r="E27" s="214" t="s">
        <v>595</v>
      </c>
      <c r="F27" s="214" t="s">
        <v>596</v>
      </c>
      <c r="G27" s="214">
        <v>100</v>
      </c>
      <c r="H27" s="215" t="s">
        <v>531</v>
      </c>
      <c r="I27" s="237"/>
      <c r="J27" s="238"/>
    </row>
    <row r="28" s="169" customFormat="1" ht="32.15" customHeight="1" spans="1:10">
      <c r="A28" s="217"/>
      <c r="B28" s="217"/>
      <c r="C28" s="218" t="s">
        <v>598</v>
      </c>
      <c r="D28" s="212" t="s">
        <v>594</v>
      </c>
      <c r="E28" s="214" t="s">
        <v>595</v>
      </c>
      <c r="F28" s="214" t="s">
        <v>596</v>
      </c>
      <c r="G28" s="214">
        <v>100</v>
      </c>
      <c r="H28" s="215" t="s">
        <v>531</v>
      </c>
      <c r="I28" s="237"/>
      <c r="J28" s="238"/>
    </row>
    <row r="29" s="169" customFormat="1" ht="32.15" customHeight="1" spans="1:10">
      <c r="A29" s="217"/>
      <c r="B29" s="216" t="s">
        <v>599</v>
      </c>
      <c r="C29" s="103" t="s">
        <v>600</v>
      </c>
      <c r="D29" s="219" t="s">
        <v>594</v>
      </c>
      <c r="E29" s="220" t="s">
        <v>595</v>
      </c>
      <c r="F29" s="103" t="s">
        <v>596</v>
      </c>
      <c r="G29" s="103">
        <v>100</v>
      </c>
      <c r="H29" s="215" t="s">
        <v>531</v>
      </c>
      <c r="I29" s="237"/>
      <c r="J29" s="238"/>
    </row>
    <row r="30" s="170" customFormat="1" ht="32.15" customHeight="1" spans="1:10">
      <c r="A30" s="217"/>
      <c r="B30" s="216" t="s">
        <v>601</v>
      </c>
      <c r="C30" s="221" t="s">
        <v>602</v>
      </c>
      <c r="D30" s="219" t="s">
        <v>594</v>
      </c>
      <c r="E30" s="222" t="s">
        <v>595</v>
      </c>
      <c r="F30" s="222" t="s">
        <v>596</v>
      </c>
      <c r="G30" s="222">
        <v>90</v>
      </c>
      <c r="H30" s="223" t="s">
        <v>531</v>
      </c>
      <c r="I30" s="239"/>
      <c r="J30" s="240"/>
    </row>
    <row r="31" s="170" customFormat="1" ht="32.15" customHeight="1" spans="1:10">
      <c r="A31" s="217" t="s">
        <v>603</v>
      </c>
      <c r="B31" s="216" t="s">
        <v>604</v>
      </c>
      <c r="C31" s="103" t="s">
        <v>605</v>
      </c>
      <c r="D31" s="219" t="s">
        <v>594</v>
      </c>
      <c r="E31" s="220" t="s">
        <v>595</v>
      </c>
      <c r="F31" s="103" t="s">
        <v>596</v>
      </c>
      <c r="G31" s="103">
        <v>90</v>
      </c>
      <c r="H31" s="223" t="s">
        <v>531</v>
      </c>
      <c r="I31" s="239"/>
      <c r="J31" s="240"/>
    </row>
    <row r="32" s="170" customFormat="1" ht="32.15" customHeight="1" spans="1:10">
      <c r="A32" s="217"/>
      <c r="B32" s="217"/>
      <c r="C32" s="103" t="s">
        <v>606</v>
      </c>
      <c r="D32" s="219" t="s">
        <v>594</v>
      </c>
      <c r="E32" s="220" t="s">
        <v>595</v>
      </c>
      <c r="F32" s="103" t="s">
        <v>596</v>
      </c>
      <c r="G32" s="103">
        <v>100</v>
      </c>
      <c r="H32" s="223" t="s">
        <v>531</v>
      </c>
      <c r="I32" s="239"/>
      <c r="J32" s="240"/>
    </row>
    <row r="33" s="170" customFormat="1" ht="32.15" customHeight="1" spans="1:10">
      <c r="A33" s="217"/>
      <c r="B33" s="217"/>
      <c r="C33" s="103" t="s">
        <v>607</v>
      </c>
      <c r="D33" s="219" t="s">
        <v>594</v>
      </c>
      <c r="E33" s="220" t="s">
        <v>595</v>
      </c>
      <c r="F33" s="103" t="s">
        <v>596</v>
      </c>
      <c r="G33" s="103">
        <v>99</v>
      </c>
      <c r="H33" s="223" t="s">
        <v>531</v>
      </c>
      <c r="I33" s="239"/>
      <c r="J33" s="240"/>
    </row>
    <row r="34" s="170" customFormat="1" ht="32.15" customHeight="1" spans="1:10">
      <c r="A34" s="217"/>
      <c r="B34" s="217"/>
      <c r="C34" s="224" t="s">
        <v>608</v>
      </c>
      <c r="D34" s="219" t="s">
        <v>594</v>
      </c>
      <c r="E34" s="220" t="s">
        <v>595</v>
      </c>
      <c r="F34" s="103" t="s">
        <v>596</v>
      </c>
      <c r="G34" s="103">
        <v>100</v>
      </c>
      <c r="H34" s="223" t="s">
        <v>531</v>
      </c>
      <c r="I34" s="239"/>
      <c r="J34" s="240"/>
    </row>
    <row r="35" s="171" customFormat="1" ht="32.15" customHeight="1" spans="1:10">
      <c r="A35" s="217"/>
      <c r="B35" s="225"/>
      <c r="C35" s="103" t="s">
        <v>609</v>
      </c>
      <c r="D35" s="219" t="s">
        <v>594</v>
      </c>
      <c r="E35" s="220" t="s">
        <v>595</v>
      </c>
      <c r="F35" s="103" t="s">
        <v>596</v>
      </c>
      <c r="G35" s="103">
        <v>100</v>
      </c>
      <c r="H35" s="223" t="s">
        <v>531</v>
      </c>
      <c r="I35" s="239"/>
      <c r="J35" s="240"/>
    </row>
    <row r="36" s="171" customFormat="1" ht="32.15" customHeight="1" spans="1:10">
      <c r="A36" s="226" t="s">
        <v>610</v>
      </c>
      <c r="B36" s="227" t="s">
        <v>611</v>
      </c>
      <c r="C36" s="224" t="s">
        <v>612</v>
      </c>
      <c r="D36" s="219" t="s">
        <v>613</v>
      </c>
      <c r="E36" s="220" t="s">
        <v>614</v>
      </c>
      <c r="F36" s="103" t="s">
        <v>596</v>
      </c>
      <c r="G36" s="103">
        <v>70</v>
      </c>
      <c r="H36" s="223" t="s">
        <v>531</v>
      </c>
      <c r="I36" s="239"/>
      <c r="J36" s="240"/>
    </row>
    <row r="37" s="167" customFormat="1" ht="52.5" customHeight="1" spans="1:10">
      <c r="A37" s="228" t="s">
        <v>615</v>
      </c>
      <c r="B37" s="229" t="s">
        <v>531</v>
      </c>
      <c r="C37" s="230"/>
      <c r="D37" s="230"/>
      <c r="E37" s="230"/>
      <c r="F37" s="230"/>
      <c r="G37" s="230"/>
      <c r="H37" s="230"/>
      <c r="I37" s="230"/>
      <c r="J37" s="241"/>
    </row>
    <row r="39" s="167" customFormat="1" ht="26" customHeight="1" spans="1:10">
      <c r="A39" s="165" t="s">
        <v>616</v>
      </c>
      <c r="B39" s="231"/>
      <c r="C39" s="231"/>
      <c r="D39" s="231"/>
      <c r="E39" s="231"/>
      <c r="F39" s="231"/>
      <c r="G39" s="231"/>
      <c r="H39" s="231"/>
      <c r="I39" s="231"/>
      <c r="J39" s="242"/>
    </row>
    <row r="40" s="167" customFormat="1" ht="26" customHeight="1" spans="1:10">
      <c r="A40" s="165" t="s">
        <v>617</v>
      </c>
      <c r="B40" s="165"/>
      <c r="C40" s="165"/>
      <c r="D40" s="165"/>
      <c r="E40" s="165"/>
      <c r="F40" s="165"/>
      <c r="G40" s="165"/>
      <c r="H40" s="165"/>
      <c r="I40" s="165"/>
      <c r="J40" s="165"/>
    </row>
    <row r="41" s="167" customFormat="1" ht="26" customHeight="1" spans="1:10">
      <c r="A41" s="165" t="s">
        <v>618</v>
      </c>
      <c r="B41" s="165"/>
      <c r="C41" s="165"/>
      <c r="D41" s="165"/>
      <c r="E41" s="165"/>
      <c r="F41" s="165"/>
      <c r="G41" s="165"/>
      <c r="H41" s="165"/>
      <c r="I41" s="165"/>
      <c r="J41" s="165"/>
    </row>
    <row r="42" s="167" customFormat="1" ht="21" customHeight="1" spans="1:10">
      <c r="A42" s="165" t="s">
        <v>619</v>
      </c>
      <c r="B42" s="165"/>
      <c r="C42" s="165"/>
      <c r="D42" s="165"/>
      <c r="E42" s="165"/>
      <c r="F42" s="165"/>
      <c r="G42" s="165"/>
      <c r="H42" s="165"/>
      <c r="I42" s="165"/>
      <c r="J42" s="165"/>
    </row>
  </sheetData>
  <mergeCells count="53">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A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40:J40"/>
    <mergeCell ref="A41:J41"/>
    <mergeCell ref="A42:J42"/>
    <mergeCell ref="A6:A7"/>
    <mergeCell ref="A14:A15"/>
    <mergeCell ref="A26:A30"/>
    <mergeCell ref="A31:A35"/>
    <mergeCell ref="B14:B15"/>
    <mergeCell ref="B26:B28"/>
    <mergeCell ref="B31:B35"/>
    <mergeCell ref="H14:H15"/>
    <mergeCell ref="I14:I15"/>
    <mergeCell ref="J14:J15"/>
    <mergeCell ref="C14:D15"/>
  </mergeCells>
  <dataValidations count="1">
    <dataValidation type="list" allowBlank="1" showInputMessage="1" showErrorMessage="1" sqref="D29 D36 D31:D35">
      <formula1>"=,＞,≥,＜,≤"</formula1>
    </dataValidation>
  </dataValidations>
  <pageMargins left="0.75" right="0.75" top="1" bottom="1" header="0.51" footer="0.5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171"/>
  <sheetViews>
    <sheetView tabSelected="1" zoomScale="70" zoomScaleNormal="70" topLeftCell="A130" workbookViewId="0">
      <selection activeCell="D134" sqref="D134"/>
    </sheetView>
  </sheetViews>
  <sheetFormatPr defaultColWidth="8.98181818181818" defaultRowHeight="15.5"/>
  <cols>
    <col min="1" max="1" width="15.9727272727273" style="1" customWidth="1"/>
    <col min="2" max="2" width="24.3090909090909" style="1" customWidth="1"/>
    <col min="3" max="3" width="59.8909090909091" style="1" customWidth="1"/>
    <col min="4" max="4" width="22.4" style="1" customWidth="1"/>
    <col min="5" max="5" width="20.6454545454545" style="5" customWidth="1"/>
    <col min="6" max="6" width="18.4" style="5" customWidth="1"/>
    <col min="7" max="7" width="22.7363636363636" style="5" customWidth="1"/>
    <col min="8" max="8" width="16.5090909090909" style="5" customWidth="1"/>
    <col min="9" max="9" width="14.4454545454545" style="5" customWidth="1"/>
    <col min="10" max="10" width="26.7363636363636" style="5" customWidth="1"/>
    <col min="11" max="16384" width="8.98181818181818" style="1"/>
  </cols>
  <sheetData>
    <row r="1" s="1" customFormat="1" ht="43" customHeight="1" spans="1:10">
      <c r="A1" s="11" t="s">
        <v>620</v>
      </c>
      <c r="B1" s="11"/>
      <c r="C1" s="11"/>
      <c r="D1" s="11"/>
      <c r="E1" s="11"/>
      <c r="F1" s="11"/>
      <c r="G1" s="11"/>
      <c r="H1" s="11"/>
      <c r="I1" s="11"/>
      <c r="J1" s="11"/>
    </row>
    <row r="2" s="2" customFormat="1" ht="35" customHeight="1" spans="1:10">
      <c r="A2" s="12"/>
      <c r="B2" s="12"/>
      <c r="C2" s="12"/>
      <c r="D2" s="12"/>
      <c r="E2" s="12"/>
      <c r="F2" s="12"/>
      <c r="G2" s="12"/>
      <c r="H2" s="12"/>
      <c r="I2" s="96" t="s">
        <v>534</v>
      </c>
      <c r="J2" s="96"/>
    </row>
    <row r="3" s="3" customFormat="1" ht="36" customHeight="1" spans="1:10">
      <c r="A3" s="13" t="s">
        <v>2</v>
      </c>
      <c r="B3" s="13"/>
      <c r="C3" s="13"/>
      <c r="D3" s="13"/>
      <c r="E3" s="13"/>
      <c r="F3" s="13"/>
      <c r="G3" s="13"/>
      <c r="H3" s="13"/>
      <c r="I3" s="97" t="s">
        <v>3</v>
      </c>
      <c r="J3" s="97"/>
    </row>
    <row r="4" s="4" customFormat="1" ht="47" customHeight="1" spans="1:10">
      <c r="A4" s="14" t="s">
        <v>621</v>
      </c>
      <c r="B4" s="15" t="s">
        <v>622</v>
      </c>
      <c r="C4" s="15"/>
      <c r="D4" s="15"/>
      <c r="E4" s="15"/>
      <c r="F4" s="15"/>
      <c r="G4" s="15"/>
      <c r="H4" s="15"/>
      <c r="I4" s="15"/>
      <c r="J4" s="15"/>
    </row>
    <row r="5" s="4" customFormat="1" ht="60" customHeight="1" spans="1:10">
      <c r="A5" s="14" t="s">
        <v>623</v>
      </c>
      <c r="B5" s="15" t="s">
        <v>624</v>
      </c>
      <c r="C5" s="15"/>
      <c r="D5" s="15"/>
      <c r="E5" s="15"/>
      <c r="F5" s="15"/>
      <c r="G5" s="16" t="s">
        <v>625</v>
      </c>
      <c r="H5" s="15" t="s">
        <v>489</v>
      </c>
      <c r="I5" s="15"/>
      <c r="J5" s="15"/>
    </row>
    <row r="6" s="4" customFormat="1" ht="60" customHeight="1" spans="1:10">
      <c r="A6" s="17" t="s">
        <v>626</v>
      </c>
      <c r="B6" s="18"/>
      <c r="C6" s="19" t="s">
        <v>627</v>
      </c>
      <c r="D6" s="20"/>
      <c r="E6" s="21" t="s">
        <v>455</v>
      </c>
      <c r="F6" s="20"/>
      <c r="G6" s="17" t="s">
        <v>628</v>
      </c>
      <c r="H6" s="17" t="s">
        <v>629</v>
      </c>
      <c r="I6" s="17" t="s">
        <v>630</v>
      </c>
      <c r="J6" s="17" t="s">
        <v>631</v>
      </c>
    </row>
    <row r="7" s="4" customFormat="1" ht="60" customHeight="1" spans="1:10">
      <c r="A7" s="17"/>
      <c r="B7" s="22" t="s">
        <v>632</v>
      </c>
      <c r="C7" s="23"/>
      <c r="D7" s="24"/>
      <c r="E7" s="25">
        <v>389165.04</v>
      </c>
      <c r="F7" s="26"/>
      <c r="G7" s="27">
        <v>389165.04</v>
      </c>
      <c r="H7" s="28">
        <v>10</v>
      </c>
      <c r="I7" s="98">
        <v>1</v>
      </c>
      <c r="J7" s="27">
        <v>10</v>
      </c>
    </row>
    <row r="8" s="4" customFormat="1" ht="60" customHeight="1" spans="1:10">
      <c r="A8" s="17"/>
      <c r="B8" s="21" t="s">
        <v>633</v>
      </c>
      <c r="C8" s="29"/>
      <c r="D8" s="30"/>
      <c r="E8" s="25">
        <v>369000</v>
      </c>
      <c r="F8" s="26"/>
      <c r="G8" s="27">
        <v>369000</v>
      </c>
      <c r="H8" s="31"/>
      <c r="I8" s="98">
        <v>1</v>
      </c>
      <c r="J8" s="99"/>
    </row>
    <row r="9" s="4" customFormat="1" ht="60" customHeight="1" spans="1:10">
      <c r="A9" s="17"/>
      <c r="B9" s="32" t="s">
        <v>634</v>
      </c>
      <c r="C9" s="23"/>
      <c r="D9" s="24"/>
      <c r="E9" s="25">
        <v>20165.04</v>
      </c>
      <c r="F9" s="26"/>
      <c r="G9" s="27">
        <v>20165.04</v>
      </c>
      <c r="H9" s="33"/>
      <c r="I9" s="98">
        <v>1</v>
      </c>
      <c r="J9" s="100"/>
    </row>
    <row r="10" s="4" customFormat="1" ht="60" customHeight="1" spans="1:10">
      <c r="A10" s="17"/>
      <c r="B10" s="22" t="s">
        <v>635</v>
      </c>
      <c r="C10" s="23"/>
      <c r="D10" s="24"/>
      <c r="E10" s="34"/>
      <c r="F10" s="35"/>
      <c r="G10" s="36"/>
      <c r="H10" s="37"/>
      <c r="I10" s="101"/>
      <c r="J10" s="102"/>
    </row>
    <row r="11" s="1" customFormat="1" ht="60" customHeight="1" spans="1:10">
      <c r="A11" s="38" t="s">
        <v>636</v>
      </c>
      <c r="B11" s="39" t="s">
        <v>637</v>
      </c>
      <c r="C11" s="40"/>
      <c r="D11" s="40"/>
      <c r="E11" s="39"/>
      <c r="F11" s="39"/>
      <c r="G11" s="39" t="s">
        <v>548</v>
      </c>
      <c r="H11" s="39"/>
      <c r="I11" s="39"/>
      <c r="J11" s="39"/>
    </row>
    <row r="12" s="1" customFormat="1" ht="132" customHeight="1" spans="1:10">
      <c r="A12" s="38"/>
      <c r="B12" s="38" t="s">
        <v>569</v>
      </c>
      <c r="C12" s="38"/>
      <c r="D12" s="38"/>
      <c r="E12" s="38"/>
      <c r="F12" s="38"/>
      <c r="G12" s="38" t="s">
        <v>638</v>
      </c>
      <c r="H12" s="38"/>
      <c r="I12" s="38"/>
      <c r="J12" s="38"/>
    </row>
    <row r="13" s="4" customFormat="1" ht="60" customHeight="1" spans="1:10">
      <c r="A13" s="18" t="s">
        <v>639</v>
      </c>
      <c r="B13" s="18"/>
      <c r="C13" s="22"/>
      <c r="D13" s="22" t="s">
        <v>640</v>
      </c>
      <c r="E13" s="41"/>
      <c r="F13" s="42"/>
      <c r="G13" s="17" t="s">
        <v>589</v>
      </c>
      <c r="H13" s="17" t="s">
        <v>629</v>
      </c>
      <c r="I13" s="17" t="s">
        <v>631</v>
      </c>
      <c r="J13" s="17" t="s">
        <v>590</v>
      </c>
    </row>
    <row r="14" s="1" customFormat="1" ht="106" customHeight="1" spans="1:10">
      <c r="A14" s="43" t="s">
        <v>641</v>
      </c>
      <c r="B14" s="43" t="s">
        <v>584</v>
      </c>
      <c r="C14" s="44" t="s">
        <v>585</v>
      </c>
      <c r="D14" s="43" t="s">
        <v>586</v>
      </c>
      <c r="E14" s="43" t="s">
        <v>587</v>
      </c>
      <c r="F14" s="17" t="s">
        <v>588</v>
      </c>
      <c r="G14" s="17"/>
      <c r="H14" s="17"/>
      <c r="I14" s="17"/>
      <c r="J14" s="17"/>
    </row>
    <row r="15" s="1" customFormat="1" ht="43" customHeight="1" spans="1:10">
      <c r="A15" s="45" t="s">
        <v>591</v>
      </c>
      <c r="B15" s="46" t="s">
        <v>592</v>
      </c>
      <c r="C15" s="47" t="s">
        <v>642</v>
      </c>
      <c r="D15" s="48" t="s">
        <v>5</v>
      </c>
      <c r="E15" s="48" t="s">
        <v>643</v>
      </c>
      <c r="F15" s="48" t="s">
        <v>644</v>
      </c>
      <c r="G15" s="49">
        <v>1</v>
      </c>
      <c r="H15" s="50">
        <v>10</v>
      </c>
      <c r="I15" s="50">
        <v>10</v>
      </c>
      <c r="J15" s="103"/>
    </row>
    <row r="16" s="1" customFormat="1" ht="42" customHeight="1" spans="1:10">
      <c r="A16" s="51"/>
      <c r="B16" s="52"/>
      <c r="C16" s="47" t="s">
        <v>645</v>
      </c>
      <c r="D16" s="48"/>
      <c r="E16" s="48" t="s">
        <v>646</v>
      </c>
      <c r="F16" s="48" t="s">
        <v>644</v>
      </c>
      <c r="G16" s="49">
        <v>1</v>
      </c>
      <c r="H16" s="50">
        <v>5</v>
      </c>
      <c r="I16" s="50">
        <v>5</v>
      </c>
      <c r="J16" s="103"/>
    </row>
    <row r="17" s="1" customFormat="1" ht="35" customHeight="1" spans="1:10">
      <c r="A17" s="51"/>
      <c r="B17" s="52"/>
      <c r="C17" s="47" t="s">
        <v>647</v>
      </c>
      <c r="D17" s="48"/>
      <c r="E17" s="48" t="s">
        <v>643</v>
      </c>
      <c r="F17" s="48" t="s">
        <v>644</v>
      </c>
      <c r="G17" s="49">
        <v>0.9</v>
      </c>
      <c r="H17" s="50">
        <v>10</v>
      </c>
      <c r="I17" s="50">
        <v>10</v>
      </c>
      <c r="J17" s="103"/>
    </row>
    <row r="18" s="1" customFormat="1" ht="36" customHeight="1" spans="1:10">
      <c r="A18" s="51"/>
      <c r="B18" s="52"/>
      <c r="C18" s="47" t="s">
        <v>648</v>
      </c>
      <c r="D18" s="48"/>
      <c r="E18" s="48" t="s">
        <v>649</v>
      </c>
      <c r="F18" s="48" t="s">
        <v>644</v>
      </c>
      <c r="G18" s="49">
        <v>0.66</v>
      </c>
      <c r="H18" s="50">
        <v>10</v>
      </c>
      <c r="I18" s="50">
        <v>7</v>
      </c>
      <c r="J18" s="104" t="s">
        <v>5</v>
      </c>
    </row>
    <row r="19" s="1" customFormat="1" ht="34" customHeight="1" spans="1:10">
      <c r="A19" s="51"/>
      <c r="B19" s="52"/>
      <c r="C19" s="47" t="s">
        <v>650</v>
      </c>
      <c r="D19" s="48"/>
      <c r="E19" s="48" t="s">
        <v>649</v>
      </c>
      <c r="F19" s="48" t="s">
        <v>644</v>
      </c>
      <c r="G19" s="49">
        <v>0.7646</v>
      </c>
      <c r="H19" s="50">
        <v>10</v>
      </c>
      <c r="I19" s="50">
        <v>10</v>
      </c>
      <c r="J19" s="104" t="s">
        <v>5</v>
      </c>
    </row>
    <row r="20" s="1" customFormat="1" ht="34" customHeight="1" spans="1:10">
      <c r="A20" s="51"/>
      <c r="B20" s="46" t="s">
        <v>599</v>
      </c>
      <c r="C20" s="47" t="s">
        <v>651</v>
      </c>
      <c r="D20" s="48"/>
      <c r="E20" s="48" t="s">
        <v>646</v>
      </c>
      <c r="F20" s="48" t="s">
        <v>644</v>
      </c>
      <c r="G20" s="49">
        <v>0.7402</v>
      </c>
      <c r="H20" s="50">
        <v>10</v>
      </c>
      <c r="I20" s="50">
        <v>10</v>
      </c>
      <c r="J20" s="104"/>
    </row>
    <row r="21" s="1" customFormat="1" ht="34" customHeight="1" spans="1:10">
      <c r="A21" s="51"/>
      <c r="B21" s="52"/>
      <c r="C21" s="47" t="s">
        <v>652</v>
      </c>
      <c r="D21" s="48"/>
      <c r="E21" s="48" t="s">
        <v>646</v>
      </c>
      <c r="F21" s="48" t="s">
        <v>644</v>
      </c>
      <c r="G21" s="49">
        <v>0.703</v>
      </c>
      <c r="H21" s="50">
        <v>5</v>
      </c>
      <c r="I21" s="50">
        <v>5</v>
      </c>
      <c r="J21" s="104"/>
    </row>
    <row r="22" s="1" customFormat="1" ht="34" customHeight="1" spans="1:10">
      <c r="A22" s="51"/>
      <c r="B22" s="52"/>
      <c r="C22" s="47" t="s">
        <v>653</v>
      </c>
      <c r="D22" s="48"/>
      <c r="E22" s="48" t="s">
        <v>654</v>
      </c>
      <c r="F22" s="48" t="s">
        <v>644</v>
      </c>
      <c r="G22" s="49">
        <v>1</v>
      </c>
      <c r="H22" s="50">
        <v>10</v>
      </c>
      <c r="I22" s="50">
        <v>10</v>
      </c>
      <c r="J22" s="104"/>
    </row>
    <row r="23" s="1" customFormat="1" ht="34" customHeight="1" spans="1:10">
      <c r="A23" s="51"/>
      <c r="B23" s="53"/>
      <c r="C23" s="54" t="s">
        <v>655</v>
      </c>
      <c r="D23" s="48"/>
      <c r="E23" s="48" t="s">
        <v>643</v>
      </c>
      <c r="F23" s="48" t="s">
        <v>644</v>
      </c>
      <c r="G23" s="49">
        <v>1</v>
      </c>
      <c r="H23" s="50">
        <v>10</v>
      </c>
      <c r="I23" s="50">
        <v>10</v>
      </c>
      <c r="J23" s="104"/>
    </row>
    <row r="24" s="1" customFormat="1" ht="34" customHeight="1" spans="1:10">
      <c r="A24" s="48" t="s">
        <v>603</v>
      </c>
      <c r="B24" s="55" t="s">
        <v>656</v>
      </c>
      <c r="C24" s="47" t="s">
        <v>605</v>
      </c>
      <c r="D24" s="48"/>
      <c r="E24" s="48" t="s">
        <v>657</v>
      </c>
      <c r="F24" s="48"/>
      <c r="G24" s="48"/>
      <c r="H24" s="50">
        <v>5</v>
      </c>
      <c r="I24" s="50">
        <v>5</v>
      </c>
      <c r="J24" s="104"/>
    </row>
    <row r="25" s="1" customFormat="1" ht="73" customHeight="1" spans="1:10">
      <c r="A25" s="48" t="s">
        <v>610</v>
      </c>
      <c r="B25" s="56" t="s">
        <v>612</v>
      </c>
      <c r="C25" s="47" t="s">
        <v>612</v>
      </c>
      <c r="D25" s="48"/>
      <c r="E25" s="48" t="s">
        <v>658</v>
      </c>
      <c r="F25" s="48"/>
      <c r="G25" s="48"/>
      <c r="H25" s="50">
        <v>5</v>
      </c>
      <c r="I25" s="50">
        <v>4</v>
      </c>
      <c r="J25" s="104" t="s">
        <v>5</v>
      </c>
    </row>
    <row r="26" s="5" customFormat="1" ht="49" customHeight="1" spans="1:10">
      <c r="A26" s="57" t="s">
        <v>659</v>
      </c>
      <c r="B26" s="58"/>
      <c r="C26" s="58"/>
      <c r="D26" s="58"/>
      <c r="E26" s="58"/>
      <c r="F26" s="58"/>
      <c r="G26" s="59"/>
      <c r="H26" s="38" t="s">
        <v>660</v>
      </c>
      <c r="I26" s="38" t="s">
        <v>661</v>
      </c>
      <c r="J26" s="38" t="s">
        <v>662</v>
      </c>
    </row>
    <row r="27" s="4" customFormat="1" ht="46" customHeight="1" spans="1:10">
      <c r="A27" s="60"/>
      <c r="B27" s="61"/>
      <c r="C27" s="61"/>
      <c r="D27" s="61"/>
      <c r="E27" s="61"/>
      <c r="F27" s="61"/>
      <c r="G27" s="62"/>
      <c r="H27" s="28">
        <v>100</v>
      </c>
      <c r="I27" s="28">
        <v>96</v>
      </c>
      <c r="J27" s="38" t="s">
        <v>663</v>
      </c>
    </row>
    <row r="28" s="5" customFormat="1" ht="73" customHeight="1" spans="1:10">
      <c r="A28" s="38" t="s">
        <v>664</v>
      </c>
      <c r="B28" s="38"/>
      <c r="C28" s="38"/>
      <c r="D28" s="38" t="s">
        <v>531</v>
      </c>
      <c r="E28" s="38"/>
      <c r="F28" s="38"/>
      <c r="G28" s="38"/>
      <c r="H28" s="38"/>
      <c r="I28" s="38"/>
      <c r="J28" s="38"/>
    </row>
    <row r="29" s="1" customFormat="1" spans="1:10">
      <c r="A29" s="9"/>
      <c r="B29" s="9"/>
      <c r="C29" s="9"/>
      <c r="D29" s="9"/>
      <c r="E29" s="9"/>
      <c r="F29" s="9"/>
      <c r="G29" s="9"/>
      <c r="H29" s="9"/>
      <c r="I29" s="9"/>
      <c r="J29" s="9"/>
    </row>
    <row r="30" s="1" customFormat="1" ht="27.75" spans="1:10">
      <c r="A30" s="63"/>
      <c r="B30" s="64"/>
      <c r="C30" s="64"/>
      <c r="D30" s="64"/>
      <c r="E30" s="65" t="s">
        <v>665</v>
      </c>
      <c r="F30" s="64"/>
      <c r="G30" s="64"/>
      <c r="H30" s="64"/>
      <c r="I30" s="64"/>
      <c r="J30" s="64"/>
    </row>
    <row r="31" s="1" customFormat="1" ht="28" customHeight="1" spans="1:10">
      <c r="A31" s="66" t="s">
        <v>2</v>
      </c>
      <c r="B31" s="66"/>
      <c r="C31" s="67"/>
      <c r="D31" s="67"/>
      <c r="E31" s="68"/>
      <c r="F31" s="67"/>
      <c r="G31" s="67"/>
      <c r="H31" s="67"/>
      <c r="I31" s="67"/>
      <c r="J31" s="105"/>
    </row>
    <row r="32" s="6" customFormat="1" ht="36" customHeight="1" spans="1:10">
      <c r="A32" s="69" t="s">
        <v>621</v>
      </c>
      <c r="B32" s="70"/>
      <c r="C32" s="70" t="s">
        <v>666</v>
      </c>
      <c r="D32" s="70"/>
      <c r="E32" s="70"/>
      <c r="F32" s="70"/>
      <c r="G32" s="70"/>
      <c r="H32" s="70"/>
      <c r="I32" s="70"/>
      <c r="J32" s="70"/>
    </row>
    <row r="33" s="6" customFormat="1" ht="36" customHeight="1" spans="1:10">
      <c r="A33" s="69" t="s">
        <v>623</v>
      </c>
      <c r="B33" s="70"/>
      <c r="C33" s="71" t="s">
        <v>667</v>
      </c>
      <c r="D33" s="70"/>
      <c r="E33" s="70" t="s">
        <v>668</v>
      </c>
      <c r="F33" s="70" t="s">
        <v>625</v>
      </c>
      <c r="G33" s="70" t="s">
        <v>669</v>
      </c>
      <c r="H33" s="70"/>
      <c r="I33" s="70" t="s">
        <v>670</v>
      </c>
      <c r="J33" s="70" t="s">
        <v>670</v>
      </c>
    </row>
    <row r="34" s="6" customFormat="1" ht="36" customHeight="1" spans="1:10">
      <c r="A34" s="72" t="s">
        <v>626</v>
      </c>
      <c r="B34" s="71"/>
      <c r="C34" s="70"/>
      <c r="D34" s="70" t="s">
        <v>627</v>
      </c>
      <c r="E34" s="70" t="s">
        <v>455</v>
      </c>
      <c r="F34" s="70" t="s">
        <v>628</v>
      </c>
      <c r="G34" s="70" t="s">
        <v>629</v>
      </c>
      <c r="H34" s="70" t="s">
        <v>630</v>
      </c>
      <c r="I34" s="70" t="s">
        <v>631</v>
      </c>
      <c r="J34" s="70"/>
    </row>
    <row r="35" s="6" customFormat="1" ht="36" customHeight="1" spans="1:10">
      <c r="A35" s="72"/>
      <c r="B35" s="71" t="s">
        <v>671</v>
      </c>
      <c r="C35" s="70" t="s">
        <v>632</v>
      </c>
      <c r="D35" s="73"/>
      <c r="E35" s="73">
        <v>98800</v>
      </c>
      <c r="F35" s="73">
        <v>98800</v>
      </c>
      <c r="G35" s="74">
        <v>10</v>
      </c>
      <c r="H35" s="75">
        <f>F35/E35</f>
        <v>1</v>
      </c>
      <c r="I35" s="74">
        <v>10</v>
      </c>
      <c r="J35" s="74"/>
    </row>
    <row r="36" s="6" customFormat="1" ht="36" customHeight="1" spans="1:10">
      <c r="A36" s="72"/>
      <c r="B36" s="71" t="s">
        <v>671</v>
      </c>
      <c r="C36" s="70" t="s">
        <v>633</v>
      </c>
      <c r="D36" s="73"/>
      <c r="E36" s="73">
        <v>98800</v>
      </c>
      <c r="F36" s="73">
        <v>98800</v>
      </c>
      <c r="G36" s="73"/>
      <c r="H36" s="75">
        <f>F36/E36</f>
        <v>1</v>
      </c>
      <c r="I36" s="70" t="s">
        <v>459</v>
      </c>
      <c r="J36" s="70"/>
    </row>
    <row r="37" s="6" customFormat="1" ht="36" customHeight="1" spans="1:10">
      <c r="A37" s="72"/>
      <c r="B37" s="71" t="s">
        <v>671</v>
      </c>
      <c r="C37" s="70" t="s">
        <v>672</v>
      </c>
      <c r="D37" s="73"/>
      <c r="E37" s="73"/>
      <c r="F37" s="73"/>
      <c r="G37" s="73"/>
      <c r="H37" s="75"/>
      <c r="I37" s="70" t="s">
        <v>459</v>
      </c>
      <c r="J37" s="70"/>
    </row>
    <row r="38" s="6" customFormat="1" ht="36" customHeight="1" spans="1:10">
      <c r="A38" s="72"/>
      <c r="B38" s="71" t="s">
        <v>671</v>
      </c>
      <c r="C38" s="70" t="s">
        <v>673</v>
      </c>
      <c r="D38" s="73"/>
      <c r="E38" s="73"/>
      <c r="F38" s="73"/>
      <c r="G38" s="73"/>
      <c r="H38" s="73"/>
      <c r="I38" s="70" t="s">
        <v>459</v>
      </c>
      <c r="J38" s="70"/>
    </row>
    <row r="39" s="6" customFormat="1" ht="36" customHeight="1" spans="1:10">
      <c r="A39" s="72" t="s">
        <v>674</v>
      </c>
      <c r="B39" s="70" t="s">
        <v>637</v>
      </c>
      <c r="C39" s="70"/>
      <c r="D39" s="70" t="s">
        <v>637</v>
      </c>
      <c r="E39" s="70" t="s">
        <v>637</v>
      </c>
      <c r="F39" s="70" t="s">
        <v>548</v>
      </c>
      <c r="G39" s="70"/>
      <c r="H39" s="70" t="s">
        <v>548</v>
      </c>
      <c r="I39" s="70" t="s">
        <v>548</v>
      </c>
      <c r="J39" s="70" t="s">
        <v>548</v>
      </c>
    </row>
    <row r="40" s="6" customFormat="1" ht="17.75" spans="1:10">
      <c r="A40" s="72"/>
      <c r="B40" s="76" t="s">
        <v>675</v>
      </c>
      <c r="C40" s="76"/>
      <c r="D40" s="76"/>
      <c r="E40" s="76"/>
      <c r="F40" s="76" t="s">
        <v>676</v>
      </c>
      <c r="G40" s="76"/>
      <c r="H40" s="76"/>
      <c r="I40" s="76"/>
      <c r="J40" s="76"/>
    </row>
    <row r="41" s="6" customFormat="1" ht="17.75" spans="1:10">
      <c r="A41" s="72"/>
      <c r="B41" s="76"/>
      <c r="C41" s="76"/>
      <c r="D41" s="76"/>
      <c r="E41" s="76"/>
      <c r="F41" s="76"/>
      <c r="G41" s="76"/>
      <c r="H41" s="76"/>
      <c r="I41" s="76"/>
      <c r="J41" s="76"/>
    </row>
    <row r="42" s="6" customFormat="1" ht="34" customHeight="1" spans="1:10">
      <c r="A42" s="69" t="s">
        <v>639</v>
      </c>
      <c r="B42" s="70"/>
      <c r="C42" s="70"/>
      <c r="D42" s="70" t="s">
        <v>640</v>
      </c>
      <c r="E42" s="70"/>
      <c r="F42" s="70"/>
      <c r="G42" s="70" t="s">
        <v>589</v>
      </c>
      <c r="H42" s="70" t="s">
        <v>629</v>
      </c>
      <c r="I42" s="70" t="s">
        <v>631</v>
      </c>
      <c r="J42" s="70" t="s">
        <v>590</v>
      </c>
    </row>
    <row r="43" s="6" customFormat="1" ht="32" customHeight="1" spans="1:10">
      <c r="A43" s="69" t="s">
        <v>583</v>
      </c>
      <c r="B43" s="77" t="s">
        <v>584</v>
      </c>
      <c r="C43" s="70" t="s">
        <v>585</v>
      </c>
      <c r="D43" s="70" t="s">
        <v>586</v>
      </c>
      <c r="E43" s="70" t="s">
        <v>587</v>
      </c>
      <c r="F43" s="70" t="s">
        <v>588</v>
      </c>
      <c r="G43" s="70" t="s">
        <v>589</v>
      </c>
      <c r="H43" s="70" t="s">
        <v>629</v>
      </c>
      <c r="I43" s="70" t="s">
        <v>631</v>
      </c>
      <c r="J43" s="70" t="s">
        <v>590</v>
      </c>
    </row>
    <row r="44" s="6" customFormat="1" ht="32" customHeight="1" spans="1:10">
      <c r="A44" s="78" t="s">
        <v>677</v>
      </c>
      <c r="B44" s="79" t="s">
        <v>592</v>
      </c>
      <c r="C44" s="80" t="s">
        <v>593</v>
      </c>
      <c r="D44" s="70"/>
      <c r="E44" s="81">
        <v>19</v>
      </c>
      <c r="F44" s="70" t="s">
        <v>678</v>
      </c>
      <c r="G44" s="82">
        <v>19</v>
      </c>
      <c r="H44" s="83">
        <v>10</v>
      </c>
      <c r="I44" s="83">
        <v>10</v>
      </c>
      <c r="J44" s="70"/>
    </row>
    <row r="45" s="6" customFormat="1" ht="17.75" spans="1:10">
      <c r="A45" s="84"/>
      <c r="B45" s="79"/>
      <c r="C45" s="80" t="s">
        <v>679</v>
      </c>
      <c r="D45" s="70"/>
      <c r="E45" s="85" t="s">
        <v>680</v>
      </c>
      <c r="F45" s="70" t="s">
        <v>596</v>
      </c>
      <c r="G45" s="86">
        <v>1</v>
      </c>
      <c r="H45" s="83">
        <v>10</v>
      </c>
      <c r="I45" s="83">
        <v>9</v>
      </c>
      <c r="J45" s="70"/>
    </row>
    <row r="46" s="6" customFormat="1" ht="48" customHeight="1" spans="1:10">
      <c r="A46" s="84"/>
      <c r="B46" s="79"/>
      <c r="C46" s="80" t="s">
        <v>681</v>
      </c>
      <c r="D46" s="70"/>
      <c r="E46" s="85">
        <v>1</v>
      </c>
      <c r="F46" s="70" t="s">
        <v>596</v>
      </c>
      <c r="G46" s="85">
        <v>1</v>
      </c>
      <c r="H46" s="83">
        <v>10</v>
      </c>
      <c r="I46" s="83">
        <v>10</v>
      </c>
      <c r="J46" s="70"/>
    </row>
    <row r="47" s="6" customFormat="1" ht="17.75" spans="1:10">
      <c r="A47" s="84"/>
      <c r="B47" s="79"/>
      <c r="C47" s="80" t="s">
        <v>682</v>
      </c>
      <c r="D47" s="70"/>
      <c r="E47" s="85">
        <v>1</v>
      </c>
      <c r="F47" s="70" t="s">
        <v>596</v>
      </c>
      <c r="G47" s="85">
        <v>1</v>
      </c>
      <c r="H47" s="83">
        <v>10</v>
      </c>
      <c r="I47" s="83">
        <v>8</v>
      </c>
      <c r="J47" s="70"/>
    </row>
    <row r="48" s="6" customFormat="1" ht="17.75" spans="1:10">
      <c r="A48" s="84"/>
      <c r="B48" s="79" t="s">
        <v>599</v>
      </c>
      <c r="C48" s="80" t="s">
        <v>683</v>
      </c>
      <c r="D48" s="70"/>
      <c r="E48" s="85">
        <v>0.9</v>
      </c>
      <c r="F48" s="70" t="s">
        <v>596</v>
      </c>
      <c r="G48" s="85">
        <v>1</v>
      </c>
      <c r="H48" s="83">
        <v>10</v>
      </c>
      <c r="I48" s="83">
        <v>8</v>
      </c>
      <c r="J48" s="70"/>
    </row>
    <row r="49" s="6" customFormat="1" ht="17.75" spans="1:10">
      <c r="A49" s="87"/>
      <c r="B49" s="79" t="s">
        <v>601</v>
      </c>
      <c r="C49" s="80" t="s">
        <v>684</v>
      </c>
      <c r="D49" s="70"/>
      <c r="E49" s="85" t="s">
        <v>685</v>
      </c>
      <c r="F49" s="70" t="s">
        <v>686</v>
      </c>
      <c r="G49" s="85" t="s">
        <v>685</v>
      </c>
      <c r="H49" s="83">
        <v>20</v>
      </c>
      <c r="I49" s="83">
        <v>20</v>
      </c>
      <c r="J49" s="70"/>
    </row>
    <row r="50" s="6" customFormat="1" ht="17.75" spans="1:10">
      <c r="A50" s="83" t="s">
        <v>603</v>
      </c>
      <c r="B50" s="79" t="s">
        <v>687</v>
      </c>
      <c r="C50" s="88" t="s">
        <v>688</v>
      </c>
      <c r="D50" s="70"/>
      <c r="E50" s="85">
        <v>1</v>
      </c>
      <c r="F50" s="70" t="s">
        <v>596</v>
      </c>
      <c r="G50" s="85">
        <v>1</v>
      </c>
      <c r="H50" s="83">
        <v>10</v>
      </c>
      <c r="I50" s="83">
        <v>10</v>
      </c>
      <c r="J50" s="70"/>
    </row>
    <row r="51" s="6" customFormat="1" ht="17.75" spans="1:10">
      <c r="A51" s="83" t="s">
        <v>689</v>
      </c>
      <c r="B51" s="79" t="s">
        <v>612</v>
      </c>
      <c r="C51" s="89" t="s">
        <v>690</v>
      </c>
      <c r="D51" s="70"/>
      <c r="E51" s="90" t="s">
        <v>691</v>
      </c>
      <c r="F51" s="70" t="s">
        <v>596</v>
      </c>
      <c r="G51" s="86">
        <v>0.96</v>
      </c>
      <c r="H51" s="83">
        <v>10</v>
      </c>
      <c r="I51" s="83">
        <v>10</v>
      </c>
      <c r="J51" s="70"/>
    </row>
    <row r="52" s="7" customFormat="1" ht="23" customHeight="1" spans="1:10">
      <c r="A52" s="55" t="s">
        <v>659</v>
      </c>
      <c r="B52" s="55"/>
      <c r="C52" s="55" t="s">
        <v>659</v>
      </c>
      <c r="D52" s="55" t="s">
        <v>659</v>
      </c>
      <c r="E52" s="55" t="s">
        <v>659</v>
      </c>
      <c r="F52" s="55" t="s">
        <v>659</v>
      </c>
      <c r="G52" s="55" t="s">
        <v>659</v>
      </c>
      <c r="H52" s="55" t="s">
        <v>595</v>
      </c>
      <c r="I52" s="106">
        <v>95</v>
      </c>
      <c r="J52" s="55" t="s">
        <v>663</v>
      </c>
    </row>
    <row r="53" s="1" customFormat="1" ht="49" customHeight="1" spans="1:10">
      <c r="A53" s="91" t="s">
        <v>692</v>
      </c>
      <c r="B53" s="91"/>
      <c r="C53" s="91"/>
      <c r="D53" s="92" t="s">
        <v>531</v>
      </c>
      <c r="E53" s="92"/>
      <c r="F53" s="92"/>
      <c r="G53" s="92"/>
      <c r="H53" s="92"/>
      <c r="I53" s="92"/>
      <c r="J53" s="92"/>
    </row>
    <row r="54" s="1" customFormat="1" ht="27.75" spans="1:10">
      <c r="A54" s="64"/>
      <c r="B54" s="64"/>
      <c r="C54" s="64"/>
      <c r="D54" s="64"/>
      <c r="E54" s="65" t="s">
        <v>665</v>
      </c>
      <c r="F54" s="64"/>
      <c r="G54" s="64"/>
      <c r="H54" s="64"/>
      <c r="I54" s="64"/>
      <c r="J54" s="64"/>
    </row>
    <row r="55" s="1" customFormat="1" ht="36" customHeight="1" spans="1:10">
      <c r="A55" s="93" t="s">
        <v>2</v>
      </c>
      <c r="B55" s="94"/>
      <c r="C55" s="94"/>
      <c r="D55" s="94"/>
      <c r="E55" s="95"/>
      <c r="F55" s="94"/>
      <c r="G55" s="94"/>
      <c r="H55" s="94"/>
      <c r="I55" s="94"/>
      <c r="J55" s="107"/>
    </row>
    <row r="56" s="1" customFormat="1" ht="36" customHeight="1" spans="1:10">
      <c r="A56" s="69" t="s">
        <v>621</v>
      </c>
      <c r="B56" s="70"/>
      <c r="C56" s="70" t="s">
        <v>693</v>
      </c>
      <c r="D56" s="70"/>
      <c r="E56" s="70"/>
      <c r="F56" s="70"/>
      <c r="G56" s="70"/>
      <c r="H56" s="70"/>
      <c r="I56" s="70"/>
      <c r="J56" s="70"/>
    </row>
    <row r="57" s="1" customFormat="1" ht="36" customHeight="1" spans="1:10">
      <c r="A57" s="69" t="s">
        <v>623</v>
      </c>
      <c r="B57" s="70"/>
      <c r="C57" s="71" t="s">
        <v>667</v>
      </c>
      <c r="D57" s="70"/>
      <c r="E57" s="70"/>
      <c r="F57" s="70" t="s">
        <v>625</v>
      </c>
      <c r="G57" s="70" t="s">
        <v>694</v>
      </c>
      <c r="H57" s="70"/>
      <c r="I57" s="70" t="s">
        <v>670</v>
      </c>
      <c r="J57" s="70" t="s">
        <v>670</v>
      </c>
    </row>
    <row r="58" s="1" customFormat="1" ht="36" customHeight="1" spans="1:10">
      <c r="A58" s="72" t="s">
        <v>626</v>
      </c>
      <c r="B58" s="71"/>
      <c r="C58" s="70"/>
      <c r="D58" s="70" t="s">
        <v>627</v>
      </c>
      <c r="E58" s="70" t="s">
        <v>455</v>
      </c>
      <c r="F58" s="70" t="s">
        <v>628</v>
      </c>
      <c r="G58" s="70" t="s">
        <v>629</v>
      </c>
      <c r="H58" s="70" t="s">
        <v>630</v>
      </c>
      <c r="I58" s="70" t="s">
        <v>631</v>
      </c>
      <c r="J58" s="70"/>
    </row>
    <row r="59" s="1" customFormat="1" ht="36" customHeight="1" spans="1:10">
      <c r="A59" s="72"/>
      <c r="B59" s="71" t="s">
        <v>671</v>
      </c>
      <c r="C59" s="70" t="s">
        <v>632</v>
      </c>
      <c r="D59" s="73"/>
      <c r="E59" s="73">
        <v>37730</v>
      </c>
      <c r="F59" s="73">
        <v>37730</v>
      </c>
      <c r="G59" s="74">
        <v>10</v>
      </c>
      <c r="H59" s="75">
        <f>F59/E59</f>
        <v>1</v>
      </c>
      <c r="I59" s="74">
        <v>10</v>
      </c>
      <c r="J59" s="74"/>
    </row>
    <row r="60" s="1" customFormat="1" ht="36" customHeight="1" spans="1:10">
      <c r="A60" s="72"/>
      <c r="B60" s="71" t="s">
        <v>671</v>
      </c>
      <c r="C60" s="70" t="s">
        <v>633</v>
      </c>
      <c r="D60" s="73"/>
      <c r="E60" s="73">
        <v>37730</v>
      </c>
      <c r="F60" s="73">
        <v>37730</v>
      </c>
      <c r="G60" s="73"/>
      <c r="H60" s="75">
        <f>F60/E60</f>
        <v>1</v>
      </c>
      <c r="I60" s="70" t="s">
        <v>459</v>
      </c>
      <c r="J60" s="70"/>
    </row>
    <row r="61" s="1" customFormat="1" ht="36" customHeight="1" spans="1:10">
      <c r="A61" s="72"/>
      <c r="B61" s="71" t="s">
        <v>671</v>
      </c>
      <c r="C61" s="70" t="s">
        <v>672</v>
      </c>
      <c r="D61" s="73"/>
      <c r="E61" s="73"/>
      <c r="F61" s="73"/>
      <c r="G61" s="73"/>
      <c r="H61" s="75"/>
      <c r="I61" s="70" t="s">
        <v>459</v>
      </c>
      <c r="J61" s="70"/>
    </row>
    <row r="62" s="1" customFormat="1" ht="36" customHeight="1" spans="1:10">
      <c r="A62" s="72"/>
      <c r="B62" s="71" t="s">
        <v>671</v>
      </c>
      <c r="C62" s="70" t="s">
        <v>673</v>
      </c>
      <c r="D62" s="73"/>
      <c r="E62" s="73"/>
      <c r="F62" s="73">
        <v>0</v>
      </c>
      <c r="G62" s="73"/>
      <c r="H62" s="73"/>
      <c r="I62" s="70" t="s">
        <v>459</v>
      </c>
      <c r="J62" s="70"/>
    </row>
    <row r="63" s="1" customFormat="1" ht="36" customHeight="1" spans="1:10">
      <c r="A63" s="72" t="s">
        <v>674</v>
      </c>
      <c r="B63" s="70" t="s">
        <v>637</v>
      </c>
      <c r="C63" s="70"/>
      <c r="D63" s="70" t="s">
        <v>637</v>
      </c>
      <c r="E63" s="70" t="s">
        <v>637</v>
      </c>
      <c r="F63" s="70" t="s">
        <v>548</v>
      </c>
      <c r="G63" s="70"/>
      <c r="H63" s="70" t="s">
        <v>548</v>
      </c>
      <c r="I63" s="70" t="s">
        <v>548</v>
      </c>
      <c r="J63" s="70" t="s">
        <v>548</v>
      </c>
    </row>
    <row r="64" s="1" customFormat="1" ht="36" customHeight="1" spans="1:10">
      <c r="A64" s="72"/>
      <c r="B64" s="71" t="s">
        <v>695</v>
      </c>
      <c r="C64" s="71"/>
      <c r="D64" s="71"/>
      <c r="E64" s="71"/>
      <c r="F64" s="71" t="s">
        <v>696</v>
      </c>
      <c r="G64" s="71"/>
      <c r="H64" s="71"/>
      <c r="I64" s="71"/>
      <c r="J64" s="71"/>
    </row>
    <row r="65" s="1" customFormat="1" ht="36" customHeight="1" spans="1:10">
      <c r="A65" s="72"/>
      <c r="B65" s="71"/>
      <c r="C65" s="71"/>
      <c r="D65" s="71"/>
      <c r="E65" s="71"/>
      <c r="F65" s="71"/>
      <c r="G65" s="71"/>
      <c r="H65" s="71"/>
      <c r="I65" s="71"/>
      <c r="J65" s="71"/>
    </row>
    <row r="66" s="1" customFormat="1" ht="36" customHeight="1" spans="1:10">
      <c r="A66" s="69" t="s">
        <v>639</v>
      </c>
      <c r="B66" s="70"/>
      <c r="C66" s="70"/>
      <c r="D66" s="70" t="s">
        <v>640</v>
      </c>
      <c r="E66" s="70"/>
      <c r="F66" s="70"/>
      <c r="G66" s="70" t="s">
        <v>589</v>
      </c>
      <c r="H66" s="70" t="s">
        <v>629</v>
      </c>
      <c r="I66" s="70" t="s">
        <v>631</v>
      </c>
      <c r="J66" s="70" t="s">
        <v>590</v>
      </c>
    </row>
    <row r="67" s="1" customFormat="1" ht="36" customHeight="1" spans="1:10">
      <c r="A67" s="69" t="s">
        <v>583</v>
      </c>
      <c r="B67" s="70" t="s">
        <v>584</v>
      </c>
      <c r="C67" s="70" t="s">
        <v>585</v>
      </c>
      <c r="D67" s="70" t="s">
        <v>586</v>
      </c>
      <c r="E67" s="70" t="s">
        <v>587</v>
      </c>
      <c r="F67" s="70" t="s">
        <v>588</v>
      </c>
      <c r="G67" s="70" t="s">
        <v>589</v>
      </c>
      <c r="H67" s="70" t="s">
        <v>629</v>
      </c>
      <c r="I67" s="70" t="s">
        <v>631</v>
      </c>
      <c r="J67" s="70" t="s">
        <v>590</v>
      </c>
    </row>
    <row r="68" s="1" customFormat="1" ht="36" customHeight="1" spans="1:10">
      <c r="A68" s="108" t="s">
        <v>677</v>
      </c>
      <c r="B68" s="109" t="s">
        <v>592</v>
      </c>
      <c r="C68" s="110" t="s">
        <v>593</v>
      </c>
      <c r="D68" s="70"/>
      <c r="E68" s="71">
        <v>19</v>
      </c>
      <c r="F68" s="70" t="s">
        <v>678</v>
      </c>
      <c r="G68" s="70">
        <v>19</v>
      </c>
      <c r="H68" s="70">
        <v>5</v>
      </c>
      <c r="I68" s="70">
        <v>5</v>
      </c>
      <c r="J68" s="70"/>
    </row>
    <row r="69" s="1" customFormat="1" ht="36" customHeight="1" spans="1:10">
      <c r="A69" s="108"/>
      <c r="B69" s="109"/>
      <c r="C69" s="110" t="s">
        <v>697</v>
      </c>
      <c r="D69" s="70"/>
      <c r="E69" s="70" t="s">
        <v>680</v>
      </c>
      <c r="F69" s="70" t="s">
        <v>596</v>
      </c>
      <c r="G69" s="70"/>
      <c r="H69" s="70">
        <v>5</v>
      </c>
      <c r="I69" s="70">
        <v>4</v>
      </c>
      <c r="J69" s="70"/>
    </row>
    <row r="70" s="1" customFormat="1" ht="36" customHeight="1" spans="1:10">
      <c r="A70" s="108"/>
      <c r="B70" s="111"/>
      <c r="C70" s="112" t="s">
        <v>598</v>
      </c>
      <c r="D70" s="70"/>
      <c r="E70" s="85">
        <v>1</v>
      </c>
      <c r="F70" s="70" t="s">
        <v>596</v>
      </c>
      <c r="G70" s="86">
        <v>1</v>
      </c>
      <c r="H70" s="83">
        <v>5</v>
      </c>
      <c r="I70" s="83">
        <v>5</v>
      </c>
      <c r="J70" s="70"/>
    </row>
    <row r="71" s="1" customFormat="1" ht="36" customHeight="1" spans="1:10">
      <c r="A71" s="108"/>
      <c r="B71" s="113" t="s">
        <v>599</v>
      </c>
      <c r="C71" s="114" t="s">
        <v>600</v>
      </c>
      <c r="D71" s="70"/>
      <c r="E71" s="85">
        <v>0.9</v>
      </c>
      <c r="F71" s="70" t="s">
        <v>596</v>
      </c>
      <c r="G71" s="86">
        <v>0.95</v>
      </c>
      <c r="H71" s="83">
        <v>20</v>
      </c>
      <c r="I71" s="83">
        <v>18</v>
      </c>
      <c r="J71" s="70"/>
    </row>
    <row r="72" s="1" customFormat="1" ht="36" customHeight="1" spans="1:10">
      <c r="A72" s="108"/>
      <c r="B72" s="113" t="s">
        <v>601</v>
      </c>
      <c r="C72" s="114" t="s">
        <v>698</v>
      </c>
      <c r="D72" s="70"/>
      <c r="E72" s="115" t="s">
        <v>685</v>
      </c>
      <c r="F72" s="70" t="s">
        <v>686</v>
      </c>
      <c r="G72" s="83" t="s">
        <v>685</v>
      </c>
      <c r="H72" s="83">
        <v>15</v>
      </c>
      <c r="I72" s="83">
        <v>15</v>
      </c>
      <c r="J72" s="70"/>
    </row>
    <row r="73" s="1" customFormat="1" ht="36" customHeight="1" spans="1:10">
      <c r="A73" s="83" t="s">
        <v>603</v>
      </c>
      <c r="B73" s="83" t="s">
        <v>687</v>
      </c>
      <c r="C73" s="114" t="s">
        <v>699</v>
      </c>
      <c r="D73" s="70"/>
      <c r="E73" s="85">
        <v>1</v>
      </c>
      <c r="F73" s="70" t="s">
        <v>596</v>
      </c>
      <c r="G73" s="86">
        <v>1</v>
      </c>
      <c r="H73" s="83">
        <v>6</v>
      </c>
      <c r="I73" s="83">
        <v>6</v>
      </c>
      <c r="J73" s="70"/>
    </row>
    <row r="74" s="1" customFormat="1" ht="36" customHeight="1" spans="1:10">
      <c r="A74" s="83"/>
      <c r="B74" s="83"/>
      <c r="C74" s="114" t="s">
        <v>700</v>
      </c>
      <c r="D74" s="70"/>
      <c r="E74" s="85">
        <v>0.7</v>
      </c>
      <c r="F74" s="70" t="s">
        <v>596</v>
      </c>
      <c r="G74" s="86" t="s">
        <v>701</v>
      </c>
      <c r="H74" s="83">
        <v>6</v>
      </c>
      <c r="I74" s="83">
        <v>6</v>
      </c>
      <c r="J74" s="70"/>
    </row>
    <row r="75" s="1" customFormat="1" ht="36" customHeight="1" spans="1:10">
      <c r="A75" s="83"/>
      <c r="B75" s="83"/>
      <c r="C75" s="114" t="s">
        <v>702</v>
      </c>
      <c r="D75" s="70"/>
      <c r="E75" s="85">
        <v>1</v>
      </c>
      <c r="F75" s="70" t="s">
        <v>596</v>
      </c>
      <c r="G75" s="86">
        <v>1</v>
      </c>
      <c r="H75" s="83">
        <v>6</v>
      </c>
      <c r="I75" s="83">
        <v>6</v>
      </c>
      <c r="J75" s="70"/>
    </row>
    <row r="76" s="1" customFormat="1" ht="36" customHeight="1" spans="1:10">
      <c r="A76" s="83"/>
      <c r="B76" s="83"/>
      <c r="C76" s="114" t="s">
        <v>703</v>
      </c>
      <c r="D76" s="70"/>
      <c r="E76" s="85">
        <v>1</v>
      </c>
      <c r="F76" s="70" t="s">
        <v>596</v>
      </c>
      <c r="G76" s="86">
        <v>1</v>
      </c>
      <c r="H76" s="83">
        <v>6</v>
      </c>
      <c r="I76" s="83">
        <v>6</v>
      </c>
      <c r="J76" s="70"/>
    </row>
    <row r="77" s="1" customFormat="1" ht="36" customHeight="1" spans="1:10">
      <c r="A77" s="83"/>
      <c r="B77" s="83"/>
      <c r="C77" s="116" t="s">
        <v>607</v>
      </c>
      <c r="D77" s="70"/>
      <c r="E77" s="86">
        <v>1</v>
      </c>
      <c r="F77" s="70" t="s">
        <v>596</v>
      </c>
      <c r="G77" s="86">
        <v>1</v>
      </c>
      <c r="H77" s="83">
        <v>6</v>
      </c>
      <c r="I77" s="83">
        <v>6</v>
      </c>
      <c r="J77" s="70"/>
    </row>
    <row r="78" s="1" customFormat="1" ht="36" customHeight="1" spans="1:10">
      <c r="A78" s="117" t="s">
        <v>689</v>
      </c>
      <c r="B78" s="117" t="s">
        <v>612</v>
      </c>
      <c r="C78" s="118" t="s">
        <v>704</v>
      </c>
      <c r="D78" s="77"/>
      <c r="E78" s="119" t="s">
        <v>705</v>
      </c>
      <c r="F78" s="77" t="s">
        <v>596</v>
      </c>
      <c r="G78" s="120">
        <v>0.96</v>
      </c>
      <c r="H78" s="117">
        <v>10</v>
      </c>
      <c r="I78" s="117">
        <v>10</v>
      </c>
      <c r="J78" s="77"/>
    </row>
    <row r="79" s="1" customFormat="1" ht="36" customHeight="1" spans="1:10">
      <c r="A79" s="121" t="s">
        <v>659</v>
      </c>
      <c r="B79" s="121"/>
      <c r="C79" s="121" t="s">
        <v>659</v>
      </c>
      <c r="D79" s="121" t="s">
        <v>659</v>
      </c>
      <c r="E79" s="121" t="s">
        <v>659</v>
      </c>
      <c r="F79" s="121" t="s">
        <v>659</v>
      </c>
      <c r="G79" s="121" t="s">
        <v>659</v>
      </c>
      <c r="H79" s="121" t="s">
        <v>595</v>
      </c>
      <c r="I79" s="152">
        <v>97</v>
      </c>
      <c r="J79" s="121" t="s">
        <v>663</v>
      </c>
    </row>
    <row r="80" s="1" customFormat="1" ht="52" customHeight="1" spans="1:10">
      <c r="A80" s="122" t="s">
        <v>692</v>
      </c>
      <c r="B80" s="122"/>
      <c r="C80" s="122"/>
      <c r="D80" s="122" t="s">
        <v>531</v>
      </c>
      <c r="E80" s="122"/>
      <c r="F80" s="122"/>
      <c r="G80" s="122"/>
      <c r="H80" s="122"/>
      <c r="I80" s="122"/>
      <c r="J80" s="122"/>
    </row>
    <row r="81" s="1" customFormat="1" ht="27.75" spans="1:10">
      <c r="A81" s="64"/>
      <c r="B81" s="64"/>
      <c r="C81" s="64"/>
      <c r="D81" s="64"/>
      <c r="E81" s="65" t="s">
        <v>665</v>
      </c>
      <c r="F81" s="64"/>
      <c r="G81" s="64"/>
      <c r="H81" s="64"/>
      <c r="I81" s="64"/>
      <c r="J81" s="64"/>
    </row>
    <row r="82" s="1" customFormat="1" ht="36" customHeight="1" spans="1:10">
      <c r="A82" s="94" t="s">
        <v>706</v>
      </c>
      <c r="B82" s="94"/>
      <c r="C82" s="94"/>
      <c r="D82" s="94"/>
      <c r="E82" s="95"/>
      <c r="F82" s="94"/>
      <c r="G82" s="94"/>
      <c r="H82" s="94"/>
      <c r="I82" s="94"/>
      <c r="J82" s="107"/>
    </row>
    <row r="83" s="1" customFormat="1" ht="36" customHeight="1" spans="1:10">
      <c r="A83" s="69" t="s">
        <v>621</v>
      </c>
      <c r="B83" s="70"/>
      <c r="C83" s="70" t="s">
        <v>707</v>
      </c>
      <c r="D83" s="70"/>
      <c r="E83" s="70"/>
      <c r="F83" s="70"/>
      <c r="G83" s="70"/>
      <c r="H83" s="70"/>
      <c r="I83" s="70"/>
      <c r="J83" s="70"/>
    </row>
    <row r="84" s="1" customFormat="1" ht="36" customHeight="1" spans="1:10">
      <c r="A84" s="69" t="s">
        <v>623</v>
      </c>
      <c r="B84" s="70"/>
      <c r="C84" s="71" t="s">
        <v>667</v>
      </c>
      <c r="D84" s="70"/>
      <c r="E84" s="70" t="s">
        <v>668</v>
      </c>
      <c r="F84" s="70" t="s">
        <v>625</v>
      </c>
      <c r="G84" s="70" t="s">
        <v>694</v>
      </c>
      <c r="H84" s="70"/>
      <c r="I84" s="70" t="s">
        <v>670</v>
      </c>
      <c r="J84" s="70" t="s">
        <v>670</v>
      </c>
    </row>
    <row r="85" s="1" customFormat="1" ht="36" customHeight="1" spans="1:10">
      <c r="A85" s="72" t="s">
        <v>626</v>
      </c>
      <c r="B85" s="71"/>
      <c r="C85" s="70"/>
      <c r="D85" s="70" t="s">
        <v>627</v>
      </c>
      <c r="E85" s="70" t="s">
        <v>455</v>
      </c>
      <c r="F85" s="70" t="s">
        <v>628</v>
      </c>
      <c r="G85" s="70" t="s">
        <v>629</v>
      </c>
      <c r="H85" s="70" t="s">
        <v>630</v>
      </c>
      <c r="I85" s="70" t="s">
        <v>631</v>
      </c>
      <c r="J85" s="70"/>
    </row>
    <row r="86" s="1" customFormat="1" ht="36" customHeight="1" spans="1:10">
      <c r="A86" s="72"/>
      <c r="B86" s="71" t="s">
        <v>671</v>
      </c>
      <c r="C86" s="70" t="s">
        <v>632</v>
      </c>
      <c r="D86" s="73"/>
      <c r="E86" s="73">
        <v>8340</v>
      </c>
      <c r="F86" s="73">
        <v>8340</v>
      </c>
      <c r="G86" s="74">
        <v>10</v>
      </c>
      <c r="H86" s="75">
        <f t="shared" ref="H86:H88" si="0">F86/E86</f>
        <v>1</v>
      </c>
      <c r="I86" s="74">
        <v>10</v>
      </c>
      <c r="J86" s="74"/>
    </row>
    <row r="87" s="1" customFormat="1" ht="36" customHeight="1" spans="1:10">
      <c r="A87" s="72"/>
      <c r="B87" s="71" t="s">
        <v>671</v>
      </c>
      <c r="C87" s="70" t="s">
        <v>633</v>
      </c>
      <c r="D87" s="73"/>
      <c r="E87" s="73">
        <v>8340</v>
      </c>
      <c r="F87" s="73">
        <v>8340</v>
      </c>
      <c r="G87" s="73"/>
      <c r="H87" s="75">
        <f t="shared" si="0"/>
        <v>1</v>
      </c>
      <c r="I87" s="70" t="s">
        <v>459</v>
      </c>
      <c r="J87" s="70"/>
    </row>
    <row r="88" s="1" customFormat="1" ht="36" customHeight="1" spans="1:10">
      <c r="A88" s="72"/>
      <c r="B88" s="71" t="s">
        <v>671</v>
      </c>
      <c r="C88" s="70" t="s">
        <v>672</v>
      </c>
      <c r="D88" s="73">
        <v>0</v>
      </c>
      <c r="E88" s="73">
        <v>0</v>
      </c>
      <c r="F88" s="73">
        <v>0</v>
      </c>
      <c r="G88" s="73"/>
      <c r="H88" s="75" t="e">
        <f t="shared" si="0"/>
        <v>#DIV/0!</v>
      </c>
      <c r="I88" s="70" t="s">
        <v>459</v>
      </c>
      <c r="J88" s="70"/>
    </row>
    <row r="89" s="1" customFormat="1" ht="36" customHeight="1" spans="1:10">
      <c r="A89" s="72"/>
      <c r="B89" s="71" t="s">
        <v>671</v>
      </c>
      <c r="C89" s="70" t="s">
        <v>673</v>
      </c>
      <c r="D89" s="73">
        <v>0</v>
      </c>
      <c r="E89" s="73">
        <v>0</v>
      </c>
      <c r="F89" s="73">
        <v>0</v>
      </c>
      <c r="G89" s="73"/>
      <c r="H89" s="73"/>
      <c r="I89" s="70" t="s">
        <v>459</v>
      </c>
      <c r="J89" s="70"/>
    </row>
    <row r="90" s="1" customFormat="1" ht="36" customHeight="1" spans="1:10">
      <c r="A90" s="72" t="s">
        <v>674</v>
      </c>
      <c r="B90" s="70" t="s">
        <v>637</v>
      </c>
      <c r="C90" s="70"/>
      <c r="D90" s="70" t="s">
        <v>637</v>
      </c>
      <c r="E90" s="70" t="s">
        <v>637</v>
      </c>
      <c r="F90" s="70" t="s">
        <v>548</v>
      </c>
      <c r="G90" s="70"/>
      <c r="H90" s="70" t="s">
        <v>548</v>
      </c>
      <c r="I90" s="70" t="s">
        <v>548</v>
      </c>
      <c r="J90" s="70" t="s">
        <v>548</v>
      </c>
    </row>
    <row r="91" s="1" customFormat="1" ht="36" customHeight="1" spans="1:10">
      <c r="A91" s="72"/>
      <c r="B91" s="71" t="s">
        <v>708</v>
      </c>
      <c r="C91" s="71"/>
      <c r="D91" s="71"/>
      <c r="E91" s="71"/>
      <c r="F91" s="71" t="s">
        <v>709</v>
      </c>
      <c r="G91" s="71"/>
      <c r="H91" s="71"/>
      <c r="I91" s="71"/>
      <c r="J91" s="71"/>
    </row>
    <row r="92" s="1" customFormat="1" ht="36" customHeight="1" spans="1:10">
      <c r="A92" s="72"/>
      <c r="B92" s="71"/>
      <c r="C92" s="71"/>
      <c r="D92" s="71"/>
      <c r="E92" s="71"/>
      <c r="F92" s="71"/>
      <c r="G92" s="71"/>
      <c r="H92" s="71"/>
      <c r="I92" s="71"/>
      <c r="J92" s="71"/>
    </row>
    <row r="93" s="1" customFormat="1" ht="36" customHeight="1" spans="1:10">
      <c r="A93" s="69" t="s">
        <v>639</v>
      </c>
      <c r="B93" s="70"/>
      <c r="C93" s="70"/>
      <c r="D93" s="70" t="s">
        <v>640</v>
      </c>
      <c r="E93" s="70"/>
      <c r="F93" s="70"/>
      <c r="G93" s="70" t="s">
        <v>589</v>
      </c>
      <c r="H93" s="70" t="s">
        <v>629</v>
      </c>
      <c r="I93" s="70" t="s">
        <v>631</v>
      </c>
      <c r="J93" s="70" t="s">
        <v>590</v>
      </c>
    </row>
    <row r="94" s="1" customFormat="1" ht="36" customHeight="1" spans="1:10">
      <c r="A94" s="69" t="s">
        <v>583</v>
      </c>
      <c r="B94" s="70" t="s">
        <v>584</v>
      </c>
      <c r="C94" s="70" t="s">
        <v>585</v>
      </c>
      <c r="D94" s="70" t="s">
        <v>586</v>
      </c>
      <c r="E94" s="70" t="s">
        <v>587</v>
      </c>
      <c r="F94" s="70" t="s">
        <v>588</v>
      </c>
      <c r="G94" s="70" t="s">
        <v>589</v>
      </c>
      <c r="H94" s="70" t="s">
        <v>629</v>
      </c>
      <c r="I94" s="70" t="s">
        <v>631</v>
      </c>
      <c r="J94" s="70" t="s">
        <v>590</v>
      </c>
    </row>
    <row r="95" s="1" customFormat="1" ht="36" customHeight="1" spans="1:10">
      <c r="A95" s="117" t="s">
        <v>677</v>
      </c>
      <c r="B95" s="83" t="s">
        <v>592</v>
      </c>
      <c r="C95" s="114" t="s">
        <v>710</v>
      </c>
      <c r="D95" s="70"/>
      <c r="E95" s="85">
        <v>1</v>
      </c>
      <c r="F95" s="70" t="s">
        <v>596</v>
      </c>
      <c r="G95" s="85">
        <v>1</v>
      </c>
      <c r="H95" s="83">
        <v>20</v>
      </c>
      <c r="I95" s="83">
        <v>20</v>
      </c>
      <c r="J95" s="70"/>
    </row>
    <row r="96" s="1" customFormat="1" ht="36" customHeight="1" spans="1:10">
      <c r="A96" s="123"/>
      <c r="B96" s="83" t="s">
        <v>599</v>
      </c>
      <c r="C96" s="114" t="s">
        <v>711</v>
      </c>
      <c r="D96" s="70"/>
      <c r="E96" s="85">
        <v>1</v>
      </c>
      <c r="F96" s="70" t="s">
        <v>596</v>
      </c>
      <c r="G96" s="85">
        <v>1</v>
      </c>
      <c r="H96" s="83">
        <v>30</v>
      </c>
      <c r="I96" s="83">
        <v>30</v>
      </c>
      <c r="J96" s="70"/>
    </row>
    <row r="97" s="1" customFormat="1" ht="36" customHeight="1" spans="1:10">
      <c r="A97" s="83" t="s">
        <v>603</v>
      </c>
      <c r="B97" s="83" t="s">
        <v>712</v>
      </c>
      <c r="C97" s="80" t="s">
        <v>713</v>
      </c>
      <c r="D97" s="70"/>
      <c r="E97" s="85">
        <v>1</v>
      </c>
      <c r="F97" s="70" t="s">
        <v>596</v>
      </c>
      <c r="G97" s="85">
        <v>1</v>
      </c>
      <c r="H97" s="83">
        <v>20</v>
      </c>
      <c r="I97" s="83">
        <v>20</v>
      </c>
      <c r="J97" s="70"/>
    </row>
    <row r="98" s="1" customFormat="1" ht="36" customHeight="1" spans="1:10">
      <c r="A98" s="83" t="s">
        <v>689</v>
      </c>
      <c r="B98" s="83" t="s">
        <v>612</v>
      </c>
      <c r="C98" s="116" t="s">
        <v>714</v>
      </c>
      <c r="D98" s="70"/>
      <c r="E98" s="90" t="s">
        <v>715</v>
      </c>
      <c r="F98" s="70" t="s">
        <v>596</v>
      </c>
      <c r="G98" s="47" t="s">
        <v>716</v>
      </c>
      <c r="H98" s="83">
        <v>20</v>
      </c>
      <c r="I98" s="83">
        <v>15</v>
      </c>
      <c r="J98" s="70"/>
    </row>
    <row r="99" s="1" customFormat="1" ht="17.75" spans="1:10">
      <c r="A99" s="121" t="s">
        <v>659</v>
      </c>
      <c r="B99" s="121"/>
      <c r="C99" s="121" t="s">
        <v>659</v>
      </c>
      <c r="D99" s="121" t="s">
        <v>659</v>
      </c>
      <c r="E99" s="121" t="s">
        <v>659</v>
      </c>
      <c r="F99" s="121" t="s">
        <v>659</v>
      </c>
      <c r="G99" s="121" t="s">
        <v>659</v>
      </c>
      <c r="H99" s="121" t="s">
        <v>595</v>
      </c>
      <c r="I99" s="152">
        <v>95</v>
      </c>
      <c r="J99" s="121" t="s">
        <v>663</v>
      </c>
    </row>
    <row r="100" s="3" customFormat="1" ht="66" customHeight="1" spans="1:10">
      <c r="A100" s="121" t="s">
        <v>692</v>
      </c>
      <c r="B100" s="121"/>
      <c r="C100" s="121"/>
      <c r="D100" s="121" t="s">
        <v>531</v>
      </c>
      <c r="E100" s="121"/>
      <c r="F100" s="121"/>
      <c r="G100" s="121"/>
      <c r="H100" s="121"/>
      <c r="I100" s="121"/>
      <c r="J100" s="121"/>
    </row>
    <row r="101" s="8" customFormat="1" ht="47" customHeight="1" spans="1:10">
      <c r="A101" s="124" t="s">
        <v>2</v>
      </c>
      <c r="B101" s="125"/>
      <c r="C101" s="125"/>
      <c r="D101" s="125"/>
      <c r="E101" s="125"/>
      <c r="F101" s="125"/>
      <c r="G101" s="125"/>
      <c r="H101" s="125"/>
      <c r="I101" s="125"/>
      <c r="J101" s="153" t="s">
        <v>3</v>
      </c>
    </row>
    <row r="102" s="8" customFormat="1" ht="36" customHeight="1" spans="1:10">
      <c r="A102" s="126" t="s">
        <v>621</v>
      </c>
      <c r="B102" s="70"/>
      <c r="C102" s="125" t="s">
        <v>717</v>
      </c>
      <c r="D102" s="125"/>
      <c r="E102" s="125"/>
      <c r="F102" s="125"/>
      <c r="G102" s="125"/>
      <c r="H102" s="125"/>
      <c r="I102" s="125"/>
      <c r="J102" s="70"/>
    </row>
    <row r="103" s="8" customFormat="1" ht="36" customHeight="1" spans="1:10">
      <c r="A103" s="127" t="s">
        <v>623</v>
      </c>
      <c r="B103" s="77"/>
      <c r="C103" s="128" t="s">
        <v>718</v>
      </c>
      <c r="D103" s="128"/>
      <c r="E103" s="77"/>
      <c r="F103" s="70" t="s">
        <v>625</v>
      </c>
      <c r="G103" s="125" t="s">
        <v>719</v>
      </c>
      <c r="H103" s="125"/>
      <c r="I103" s="125"/>
      <c r="J103" s="70"/>
    </row>
    <row r="104" s="8" customFormat="1" ht="36" customHeight="1" spans="1:10">
      <c r="A104" s="129" t="s">
        <v>720</v>
      </c>
      <c r="B104" s="129"/>
      <c r="C104" s="130"/>
      <c r="D104" s="121" t="s">
        <v>627</v>
      </c>
      <c r="E104" s="121" t="s">
        <v>455</v>
      </c>
      <c r="F104" s="70" t="s">
        <v>628</v>
      </c>
      <c r="G104" s="70" t="s">
        <v>629</v>
      </c>
      <c r="H104" s="70" t="s">
        <v>630</v>
      </c>
      <c r="I104" s="70" t="s">
        <v>631</v>
      </c>
      <c r="J104" s="70"/>
    </row>
    <row r="105" s="8" customFormat="1" ht="36" customHeight="1" spans="1:10">
      <c r="A105" s="129"/>
      <c r="B105" s="129"/>
      <c r="C105" s="130" t="s">
        <v>632</v>
      </c>
      <c r="D105" s="131"/>
      <c r="E105" s="131">
        <v>80000</v>
      </c>
      <c r="F105" s="131">
        <v>80000</v>
      </c>
      <c r="G105" s="70" t="s">
        <v>47</v>
      </c>
      <c r="H105" s="75">
        <f t="shared" ref="H105:H108" si="1">F105/E105</f>
        <v>1</v>
      </c>
      <c r="I105" s="74">
        <v>10</v>
      </c>
      <c r="J105" s="74"/>
    </row>
    <row r="106" s="8" customFormat="1" ht="36" customHeight="1" spans="1:10">
      <c r="A106" s="129"/>
      <c r="B106" s="129"/>
      <c r="C106" s="130" t="s">
        <v>633</v>
      </c>
      <c r="D106" s="131"/>
      <c r="E106" s="131">
        <v>80000</v>
      </c>
      <c r="F106" s="131">
        <v>80000</v>
      </c>
      <c r="G106" s="70" t="s">
        <v>459</v>
      </c>
      <c r="H106" s="75">
        <f t="shared" si="1"/>
        <v>1</v>
      </c>
      <c r="I106" s="70" t="s">
        <v>459</v>
      </c>
      <c r="J106" s="70"/>
    </row>
    <row r="107" s="8" customFormat="1" ht="36" customHeight="1" spans="1:10">
      <c r="A107" s="129"/>
      <c r="B107" s="129"/>
      <c r="C107" s="130" t="s">
        <v>672</v>
      </c>
      <c r="D107" s="131"/>
      <c r="E107" s="131"/>
      <c r="F107" s="73"/>
      <c r="G107" s="70" t="s">
        <v>459</v>
      </c>
      <c r="H107" s="75" t="e">
        <f t="shared" si="1"/>
        <v>#DIV/0!</v>
      </c>
      <c r="I107" s="70" t="s">
        <v>459</v>
      </c>
      <c r="J107" s="70"/>
    </row>
    <row r="108" s="8" customFormat="1" ht="36" customHeight="1" spans="1:10">
      <c r="A108" s="129"/>
      <c r="B108" s="129"/>
      <c r="C108" s="130" t="s">
        <v>635</v>
      </c>
      <c r="D108" s="131"/>
      <c r="E108" s="131"/>
      <c r="F108" s="73"/>
      <c r="G108" s="70" t="s">
        <v>459</v>
      </c>
      <c r="H108" s="75" t="e">
        <f t="shared" si="1"/>
        <v>#DIV/0!</v>
      </c>
      <c r="I108" s="70" t="s">
        <v>459</v>
      </c>
      <c r="J108" s="70"/>
    </row>
    <row r="109" s="8" customFormat="1" ht="36" customHeight="1" spans="1:10">
      <c r="A109" s="129" t="s">
        <v>721</v>
      </c>
      <c r="B109" s="121" t="s">
        <v>637</v>
      </c>
      <c r="C109" s="121"/>
      <c r="D109" s="121"/>
      <c r="E109" s="121"/>
      <c r="F109" s="125" t="s">
        <v>548</v>
      </c>
      <c r="G109" s="125"/>
      <c r="H109" s="125"/>
      <c r="I109" s="125"/>
      <c r="J109" s="70"/>
    </row>
    <row r="110" s="8" customFormat="1" ht="36" customHeight="1" spans="1:10">
      <c r="A110" s="129"/>
      <c r="B110" s="121" t="s">
        <v>722</v>
      </c>
      <c r="C110" s="121"/>
      <c r="D110" s="121"/>
      <c r="E110" s="121"/>
      <c r="F110" s="125" t="s">
        <v>722</v>
      </c>
      <c r="G110" s="125"/>
      <c r="H110" s="125"/>
      <c r="I110" s="125"/>
      <c r="J110" s="70"/>
    </row>
    <row r="111" s="8" customFormat="1" ht="36" customHeight="1" spans="1:10">
      <c r="A111" s="126" t="s">
        <v>639</v>
      </c>
      <c r="B111" s="125"/>
      <c r="C111" s="70"/>
      <c r="D111" s="125" t="s">
        <v>640</v>
      </c>
      <c r="E111" s="125"/>
      <c r="F111" s="70"/>
      <c r="G111" s="77" t="s">
        <v>589</v>
      </c>
      <c r="H111" s="77" t="s">
        <v>629</v>
      </c>
      <c r="I111" s="77" t="s">
        <v>631</v>
      </c>
      <c r="J111" s="154" t="s">
        <v>590</v>
      </c>
    </row>
    <row r="112" s="8" customFormat="1" ht="36" customHeight="1" spans="1:10">
      <c r="A112" s="132" t="s">
        <v>583</v>
      </c>
      <c r="B112" s="77" t="s">
        <v>584</v>
      </c>
      <c r="C112" s="77" t="s">
        <v>585</v>
      </c>
      <c r="D112" s="70" t="s">
        <v>586</v>
      </c>
      <c r="E112" s="70" t="s">
        <v>587</v>
      </c>
      <c r="F112" s="70" t="s">
        <v>588</v>
      </c>
      <c r="G112" s="70"/>
      <c r="H112" s="70"/>
      <c r="I112" s="70"/>
      <c r="J112" s="71"/>
    </row>
    <row r="113" s="8" customFormat="1" ht="36" customHeight="1" spans="1:10">
      <c r="A113" s="121" t="s">
        <v>591</v>
      </c>
      <c r="B113" s="121" t="s">
        <v>592</v>
      </c>
      <c r="C113" s="130" t="s">
        <v>723</v>
      </c>
      <c r="D113" s="70" t="s">
        <v>724</v>
      </c>
      <c r="E113" s="133" t="s">
        <v>725</v>
      </c>
      <c r="F113" s="70" t="s">
        <v>596</v>
      </c>
      <c r="G113" s="134">
        <v>0.0382</v>
      </c>
      <c r="H113" s="135">
        <v>10</v>
      </c>
      <c r="I113" s="135">
        <v>8</v>
      </c>
      <c r="J113" s="71" t="s">
        <v>531</v>
      </c>
    </row>
    <row r="114" s="8" customFormat="1" ht="36" customHeight="1" spans="1:10">
      <c r="A114" s="121"/>
      <c r="B114" s="121"/>
      <c r="C114" s="136" t="s">
        <v>726</v>
      </c>
      <c r="D114" s="70" t="s">
        <v>724</v>
      </c>
      <c r="E114" s="137" t="s">
        <v>727</v>
      </c>
      <c r="F114" s="70" t="s">
        <v>596</v>
      </c>
      <c r="G114" s="134">
        <v>0.3586</v>
      </c>
      <c r="H114" s="135">
        <v>10</v>
      </c>
      <c r="I114" s="135">
        <v>9</v>
      </c>
      <c r="J114" s="71" t="s">
        <v>531</v>
      </c>
    </row>
    <row r="115" s="8" customFormat="1" ht="36" customHeight="1" spans="1:10">
      <c r="A115" s="121"/>
      <c r="B115" s="138" t="s">
        <v>599</v>
      </c>
      <c r="C115" s="88" t="s">
        <v>728</v>
      </c>
      <c r="D115" s="70" t="s">
        <v>724</v>
      </c>
      <c r="E115" s="133" t="s">
        <v>729</v>
      </c>
      <c r="F115" s="70" t="s">
        <v>730</v>
      </c>
      <c r="G115" s="70">
        <v>6.51</v>
      </c>
      <c r="H115" s="135">
        <v>10</v>
      </c>
      <c r="I115" s="135">
        <v>10</v>
      </c>
      <c r="J115" s="71" t="s">
        <v>531</v>
      </c>
    </row>
    <row r="116" s="8" customFormat="1" ht="36" customHeight="1" spans="1:10">
      <c r="A116" s="121"/>
      <c r="B116" s="139"/>
      <c r="C116" s="88" t="s">
        <v>731</v>
      </c>
      <c r="D116" s="70" t="s">
        <v>724</v>
      </c>
      <c r="E116" s="133" t="s">
        <v>732</v>
      </c>
      <c r="F116" s="70" t="s">
        <v>596</v>
      </c>
      <c r="G116" s="134">
        <v>0.6414</v>
      </c>
      <c r="H116" s="135">
        <v>10</v>
      </c>
      <c r="I116" s="135">
        <v>10</v>
      </c>
      <c r="J116" s="71" t="s">
        <v>531</v>
      </c>
    </row>
    <row r="117" s="8" customFormat="1" ht="36" customHeight="1" spans="1:10">
      <c r="A117" s="121"/>
      <c r="B117" s="121" t="s">
        <v>601</v>
      </c>
      <c r="C117" s="130" t="s">
        <v>733</v>
      </c>
      <c r="D117" s="70" t="s">
        <v>724</v>
      </c>
      <c r="E117" s="140" t="s">
        <v>734</v>
      </c>
      <c r="F117" s="70" t="s">
        <v>596</v>
      </c>
      <c r="G117" s="141">
        <v>0.1689</v>
      </c>
      <c r="H117" s="135">
        <v>10</v>
      </c>
      <c r="I117" s="135">
        <v>10</v>
      </c>
      <c r="J117" s="71" t="s">
        <v>531</v>
      </c>
    </row>
    <row r="118" s="8" customFormat="1" ht="36" customHeight="1" spans="1:10">
      <c r="A118" s="121"/>
      <c r="B118" s="121" t="s">
        <v>735</v>
      </c>
      <c r="C118" s="142" t="s">
        <v>736</v>
      </c>
      <c r="D118" s="70" t="s">
        <v>724</v>
      </c>
      <c r="E118" s="143" t="s">
        <v>737</v>
      </c>
      <c r="F118" s="144" t="s">
        <v>738</v>
      </c>
      <c r="G118" s="144">
        <v>490</v>
      </c>
      <c r="H118" s="145">
        <v>5</v>
      </c>
      <c r="I118" s="145">
        <v>5</v>
      </c>
      <c r="J118" s="71" t="s">
        <v>531</v>
      </c>
    </row>
    <row r="119" s="8" customFormat="1" ht="36" customHeight="1" spans="1:10">
      <c r="A119" s="121" t="s">
        <v>603</v>
      </c>
      <c r="B119" s="121" t="s">
        <v>739</v>
      </c>
      <c r="C119" s="130" t="s">
        <v>740</v>
      </c>
      <c r="D119" s="70" t="s">
        <v>724</v>
      </c>
      <c r="E119" s="143" t="s">
        <v>741</v>
      </c>
      <c r="F119" s="70" t="s">
        <v>596</v>
      </c>
      <c r="G119" s="134">
        <v>0.2156</v>
      </c>
      <c r="H119" s="135">
        <v>5</v>
      </c>
      <c r="I119" s="135">
        <v>5</v>
      </c>
      <c r="J119" s="71" t="s">
        <v>531</v>
      </c>
    </row>
    <row r="120" s="8" customFormat="1" ht="36" customHeight="1" spans="1:10">
      <c r="A120" s="121"/>
      <c r="B120" s="121"/>
      <c r="C120" s="136" t="s">
        <v>726</v>
      </c>
      <c r="D120" s="70" t="s">
        <v>724</v>
      </c>
      <c r="E120" s="143" t="s">
        <v>742</v>
      </c>
      <c r="F120" s="70" t="s">
        <v>596</v>
      </c>
      <c r="G120" s="134">
        <v>0.3586</v>
      </c>
      <c r="H120" s="135">
        <v>5</v>
      </c>
      <c r="I120" s="135">
        <v>5</v>
      </c>
      <c r="J120" s="71" t="s">
        <v>531</v>
      </c>
    </row>
    <row r="121" s="8" customFormat="1" ht="36" customHeight="1" spans="1:10">
      <c r="A121" s="121"/>
      <c r="B121" s="121" t="s">
        <v>743</v>
      </c>
      <c r="C121" s="136" t="s">
        <v>744</v>
      </c>
      <c r="D121" s="70" t="s">
        <v>724</v>
      </c>
      <c r="E121" s="144" t="s">
        <v>745</v>
      </c>
      <c r="F121" s="70"/>
      <c r="G121" s="144" t="s">
        <v>745</v>
      </c>
      <c r="H121" s="135">
        <v>5</v>
      </c>
      <c r="I121" s="135">
        <v>5</v>
      </c>
      <c r="J121" s="71" t="s">
        <v>531</v>
      </c>
    </row>
    <row r="122" s="8" customFormat="1" ht="36" customHeight="1" spans="1:10">
      <c r="A122" s="121"/>
      <c r="B122" s="121" t="s">
        <v>746</v>
      </c>
      <c r="C122" s="146" t="s">
        <v>747</v>
      </c>
      <c r="D122" s="70" t="s">
        <v>724</v>
      </c>
      <c r="E122" s="147">
        <v>1</v>
      </c>
      <c r="F122" s="70" t="s">
        <v>596</v>
      </c>
      <c r="G122" s="147">
        <v>1</v>
      </c>
      <c r="H122" s="145">
        <v>5</v>
      </c>
      <c r="I122" s="145">
        <v>5</v>
      </c>
      <c r="J122" s="71" t="s">
        <v>531</v>
      </c>
    </row>
    <row r="123" s="8" customFormat="1" ht="36" customHeight="1" spans="1:10">
      <c r="A123" s="121"/>
      <c r="B123" s="121" t="s">
        <v>748</v>
      </c>
      <c r="C123" s="136" t="s">
        <v>749</v>
      </c>
      <c r="D123" s="70" t="s">
        <v>724</v>
      </c>
      <c r="E123" s="147">
        <v>1</v>
      </c>
      <c r="F123" s="70" t="s">
        <v>596</v>
      </c>
      <c r="G123" s="147">
        <v>1</v>
      </c>
      <c r="H123" s="135">
        <v>5</v>
      </c>
      <c r="I123" s="135">
        <v>5</v>
      </c>
      <c r="J123" s="71" t="s">
        <v>531</v>
      </c>
    </row>
    <row r="124" s="8" customFormat="1" ht="36" customHeight="1" spans="1:10">
      <c r="A124" s="72" t="s">
        <v>610</v>
      </c>
      <c r="B124" s="70" t="s">
        <v>750</v>
      </c>
      <c r="C124" s="148" t="s">
        <v>751</v>
      </c>
      <c r="D124" s="70" t="s">
        <v>724</v>
      </c>
      <c r="E124" s="90" t="s">
        <v>715</v>
      </c>
      <c r="F124" s="70" t="s">
        <v>596</v>
      </c>
      <c r="G124" s="47" t="s">
        <v>716</v>
      </c>
      <c r="H124" s="135">
        <v>10</v>
      </c>
      <c r="I124" s="135">
        <v>10</v>
      </c>
      <c r="J124" s="71" t="s">
        <v>531</v>
      </c>
    </row>
    <row r="125" s="8" customFormat="1" ht="36" customHeight="1" spans="1:10">
      <c r="A125" s="126" t="s">
        <v>692</v>
      </c>
      <c r="B125" s="125"/>
      <c r="C125" s="70"/>
      <c r="D125" s="110"/>
      <c r="E125" s="110"/>
      <c r="F125" s="110"/>
      <c r="G125" s="110"/>
      <c r="H125" s="110"/>
      <c r="I125" s="110"/>
      <c r="J125" s="71" t="s">
        <v>531</v>
      </c>
    </row>
    <row r="126" s="8" customFormat="1" ht="36" customHeight="1" spans="1:10">
      <c r="A126" s="126" t="s">
        <v>659</v>
      </c>
      <c r="B126" s="125"/>
      <c r="C126" s="125"/>
      <c r="D126" s="125"/>
      <c r="E126" s="125"/>
      <c r="F126" s="125"/>
      <c r="G126" s="70"/>
      <c r="H126" s="70" t="s">
        <v>595</v>
      </c>
      <c r="I126" s="70">
        <v>97</v>
      </c>
      <c r="J126" s="70" t="s">
        <v>663</v>
      </c>
    </row>
    <row r="127" s="8" customFormat="1" ht="36" customHeight="1" spans="1:10">
      <c r="A127" s="149"/>
      <c r="B127" s="150"/>
      <c r="C127" s="150"/>
      <c r="D127" s="150"/>
      <c r="E127" s="150"/>
      <c r="F127" s="150"/>
      <c r="G127" s="150"/>
      <c r="H127" s="150"/>
      <c r="I127" s="150"/>
      <c r="J127" s="150"/>
    </row>
    <row r="128" s="8" customFormat="1" ht="36" customHeight="1" spans="1:10">
      <c r="A128" s="128"/>
      <c r="B128" s="128"/>
      <c r="C128" s="128"/>
      <c r="D128" s="128"/>
      <c r="E128" s="151" t="s">
        <v>620</v>
      </c>
      <c r="F128" s="128"/>
      <c r="G128" s="128"/>
      <c r="H128" s="128"/>
      <c r="I128" s="128"/>
      <c r="J128" s="128"/>
    </row>
    <row r="129" s="8" customFormat="1" ht="36" customHeight="1" spans="1:10">
      <c r="A129" s="155" t="s">
        <v>2</v>
      </c>
      <c r="B129" s="155"/>
      <c r="C129" s="155"/>
      <c r="D129" s="156"/>
      <c r="E129" s="157"/>
      <c r="F129" s="156"/>
      <c r="G129" s="156"/>
      <c r="H129" s="156"/>
      <c r="I129" s="166" t="s">
        <v>3</v>
      </c>
      <c r="J129" s="166"/>
    </row>
    <row r="130" s="8" customFormat="1" ht="36" customHeight="1" spans="1:10">
      <c r="A130" s="121" t="s">
        <v>621</v>
      </c>
      <c r="B130" s="121"/>
      <c r="C130" s="121" t="s">
        <v>752</v>
      </c>
      <c r="D130" s="121"/>
      <c r="E130" s="121"/>
      <c r="F130" s="121"/>
      <c r="G130" s="121"/>
      <c r="H130" s="121"/>
      <c r="I130" s="121"/>
      <c r="J130" s="121"/>
    </row>
    <row r="131" s="8" customFormat="1" ht="36" customHeight="1" spans="1:10">
      <c r="A131" s="126" t="s">
        <v>623</v>
      </c>
      <c r="B131" s="70"/>
      <c r="C131" s="125" t="s">
        <v>718</v>
      </c>
      <c r="D131" s="125"/>
      <c r="E131" s="70"/>
      <c r="F131" s="70" t="s">
        <v>625</v>
      </c>
      <c r="G131" s="125" t="s">
        <v>489</v>
      </c>
      <c r="H131" s="125"/>
      <c r="I131" s="125"/>
      <c r="J131" s="70"/>
    </row>
    <row r="132" s="8" customFormat="1" ht="36" customHeight="1" spans="1:10">
      <c r="A132" s="158" t="s">
        <v>720</v>
      </c>
      <c r="B132" s="154"/>
      <c r="C132" s="70"/>
      <c r="D132" s="70" t="s">
        <v>627</v>
      </c>
      <c r="E132" s="70" t="s">
        <v>455</v>
      </c>
      <c r="F132" s="70" t="s">
        <v>628</v>
      </c>
      <c r="G132" s="70" t="s">
        <v>629</v>
      </c>
      <c r="H132" s="70" t="s">
        <v>630</v>
      </c>
      <c r="I132" s="70" t="s">
        <v>631</v>
      </c>
      <c r="J132" s="70"/>
    </row>
    <row r="133" s="8" customFormat="1" ht="36" customHeight="1" spans="1:10">
      <c r="A133" s="158"/>
      <c r="B133" s="154"/>
      <c r="C133" s="70" t="s">
        <v>632</v>
      </c>
      <c r="D133" s="144"/>
      <c r="E133" s="144">
        <v>27900</v>
      </c>
      <c r="F133" s="144">
        <v>27900</v>
      </c>
      <c r="G133" s="70" t="s">
        <v>47</v>
      </c>
      <c r="H133" s="134">
        <f>F133/E133</f>
        <v>1</v>
      </c>
      <c r="I133" s="74">
        <v>10</v>
      </c>
      <c r="J133" s="74"/>
    </row>
    <row r="134" s="8" customFormat="1" ht="36" customHeight="1" spans="1:10">
      <c r="A134" s="158"/>
      <c r="B134" s="154"/>
      <c r="C134" s="70" t="s">
        <v>633</v>
      </c>
      <c r="D134" s="144"/>
      <c r="E134" s="144">
        <v>27900</v>
      </c>
      <c r="F134" s="144">
        <v>27900</v>
      </c>
      <c r="G134" s="70" t="s">
        <v>459</v>
      </c>
      <c r="H134" s="134">
        <f>F134/E134</f>
        <v>1</v>
      </c>
      <c r="I134" s="70" t="s">
        <v>459</v>
      </c>
      <c r="J134" s="70"/>
    </row>
    <row r="135" s="8" customFormat="1" ht="36" customHeight="1" spans="1:10">
      <c r="A135" s="158"/>
      <c r="B135" s="154"/>
      <c r="C135" s="70" t="s">
        <v>672</v>
      </c>
      <c r="D135" s="144"/>
      <c r="E135" s="159"/>
      <c r="F135" s="159"/>
      <c r="G135" s="70" t="s">
        <v>459</v>
      </c>
      <c r="H135" s="134"/>
      <c r="I135" s="70" t="s">
        <v>459</v>
      </c>
      <c r="J135" s="70"/>
    </row>
    <row r="136" s="8" customFormat="1" ht="36" customHeight="1" spans="1:10">
      <c r="A136" s="160"/>
      <c r="B136" s="71"/>
      <c r="C136" s="70" t="s">
        <v>635</v>
      </c>
      <c r="D136" s="144"/>
      <c r="E136" s="144"/>
      <c r="F136" s="144"/>
      <c r="G136" s="70" t="s">
        <v>459</v>
      </c>
      <c r="H136" s="144"/>
      <c r="I136" s="70" t="s">
        <v>459</v>
      </c>
      <c r="J136" s="70"/>
    </row>
    <row r="137" s="8" customFormat="1" ht="36" customHeight="1" spans="1:10">
      <c r="A137" s="161" t="s">
        <v>721</v>
      </c>
      <c r="B137" s="125" t="s">
        <v>637</v>
      </c>
      <c r="C137" s="125"/>
      <c r="D137" s="125"/>
      <c r="E137" s="70"/>
      <c r="F137" s="125" t="s">
        <v>548</v>
      </c>
      <c r="G137" s="125"/>
      <c r="H137" s="125"/>
      <c r="I137" s="125"/>
      <c r="J137" s="70"/>
    </row>
    <row r="138" s="8" customFormat="1" ht="36" customHeight="1" spans="1:10">
      <c r="A138" s="72"/>
      <c r="B138" s="162" t="s">
        <v>579</v>
      </c>
      <c r="C138" s="125"/>
      <c r="D138" s="125"/>
      <c r="E138" s="70"/>
      <c r="F138" s="125" t="s">
        <v>753</v>
      </c>
      <c r="G138" s="125"/>
      <c r="H138" s="125"/>
      <c r="I138" s="125"/>
      <c r="J138" s="70"/>
    </row>
    <row r="139" s="9" customFormat="1" ht="40" customHeight="1" spans="1:10">
      <c r="A139" s="126" t="s">
        <v>639</v>
      </c>
      <c r="B139" s="125"/>
      <c r="C139" s="70"/>
      <c r="D139" s="125" t="s">
        <v>640</v>
      </c>
      <c r="E139" s="125"/>
      <c r="F139" s="70"/>
      <c r="G139" s="77" t="s">
        <v>589</v>
      </c>
      <c r="H139" s="77" t="s">
        <v>629</v>
      </c>
      <c r="I139" s="77" t="s">
        <v>631</v>
      </c>
      <c r="J139" s="154" t="s">
        <v>590</v>
      </c>
    </row>
    <row r="140" s="1" customFormat="1" ht="106" customHeight="1" spans="1:10">
      <c r="A140" s="69" t="s">
        <v>583</v>
      </c>
      <c r="B140" s="77" t="s">
        <v>584</v>
      </c>
      <c r="C140" s="70" t="s">
        <v>585</v>
      </c>
      <c r="D140" s="70" t="s">
        <v>586</v>
      </c>
      <c r="E140" s="70" t="s">
        <v>587</v>
      </c>
      <c r="F140" s="70" t="s">
        <v>588</v>
      </c>
      <c r="G140" s="70"/>
      <c r="H140" s="70"/>
      <c r="I140" s="70"/>
      <c r="J140" s="71"/>
    </row>
    <row r="141" s="1" customFormat="1" ht="35" customHeight="1" spans="1:10">
      <c r="A141" s="132" t="s">
        <v>591</v>
      </c>
      <c r="B141" s="121" t="s">
        <v>592</v>
      </c>
      <c r="C141" s="71" t="s">
        <v>754</v>
      </c>
      <c r="D141" s="70" t="s">
        <v>724</v>
      </c>
      <c r="E141" s="147">
        <v>1</v>
      </c>
      <c r="F141" s="70" t="s">
        <v>596</v>
      </c>
      <c r="G141" s="147">
        <v>1</v>
      </c>
      <c r="H141" s="163">
        <v>50</v>
      </c>
      <c r="I141" s="163">
        <v>50</v>
      </c>
      <c r="J141" s="71" t="s">
        <v>531</v>
      </c>
    </row>
    <row r="142" s="1" customFormat="1" ht="35" customHeight="1" spans="1:10">
      <c r="A142" s="121" t="s">
        <v>755</v>
      </c>
      <c r="B142" s="71" t="s">
        <v>604</v>
      </c>
      <c r="C142" s="70" t="s">
        <v>756</v>
      </c>
      <c r="D142" s="70" t="s">
        <v>724</v>
      </c>
      <c r="E142" s="147">
        <v>1</v>
      </c>
      <c r="F142" s="70" t="s">
        <v>596</v>
      </c>
      <c r="G142" s="147">
        <v>1</v>
      </c>
      <c r="H142" s="163">
        <v>30</v>
      </c>
      <c r="I142" s="163">
        <v>30</v>
      </c>
      <c r="J142" s="71" t="s">
        <v>531</v>
      </c>
    </row>
    <row r="143" s="1" customFormat="1" ht="35" customHeight="1" spans="1:10">
      <c r="A143" s="72" t="s">
        <v>610</v>
      </c>
      <c r="B143" s="70" t="s">
        <v>750</v>
      </c>
      <c r="C143" s="70" t="s">
        <v>757</v>
      </c>
      <c r="D143" s="70" t="s">
        <v>724</v>
      </c>
      <c r="E143" s="90" t="s">
        <v>715</v>
      </c>
      <c r="F143" s="70" t="s">
        <v>596</v>
      </c>
      <c r="G143" s="147">
        <v>0.8</v>
      </c>
      <c r="H143" s="163">
        <v>20</v>
      </c>
      <c r="I143" s="163">
        <v>15</v>
      </c>
      <c r="J143" s="71" t="s">
        <v>531</v>
      </c>
    </row>
    <row r="144" s="1" customFormat="1" ht="35" customHeight="1" spans="1:10">
      <c r="A144" s="121" t="s">
        <v>659</v>
      </c>
      <c r="B144" s="121"/>
      <c r="C144" s="121"/>
      <c r="D144" s="121"/>
      <c r="E144" s="121"/>
      <c r="F144" s="121"/>
      <c r="G144" s="121"/>
      <c r="H144" s="121" t="s">
        <v>595</v>
      </c>
      <c r="I144" s="121">
        <v>95</v>
      </c>
      <c r="J144" s="121" t="s">
        <v>663</v>
      </c>
    </row>
    <row r="145" s="1" customFormat="1" ht="35" customHeight="1" spans="1:10">
      <c r="A145" s="121" t="s">
        <v>692</v>
      </c>
      <c r="B145" s="121"/>
      <c r="C145" s="121"/>
      <c r="D145" s="162" t="s">
        <v>531</v>
      </c>
      <c r="E145" s="162"/>
      <c r="F145" s="162"/>
      <c r="G145" s="162"/>
      <c r="H145" s="162"/>
      <c r="I145" s="162"/>
      <c r="J145" s="71"/>
    </row>
    <row r="146" s="1" customFormat="1" ht="35" customHeight="1" spans="1:10">
      <c r="A146" s="124" t="s">
        <v>758</v>
      </c>
      <c r="B146" s="125"/>
      <c r="C146" s="125"/>
      <c r="D146" s="125"/>
      <c r="E146" s="125"/>
      <c r="F146" s="125"/>
      <c r="G146" s="125"/>
      <c r="H146" s="125"/>
      <c r="I146" s="125"/>
      <c r="J146" s="153" t="s">
        <v>3</v>
      </c>
    </row>
    <row r="147" s="1" customFormat="1" ht="35" customHeight="1" spans="1:10">
      <c r="A147" s="126" t="s">
        <v>621</v>
      </c>
      <c r="B147" s="70"/>
      <c r="C147" s="125" t="s">
        <v>759</v>
      </c>
      <c r="D147" s="125"/>
      <c r="E147" s="125"/>
      <c r="F147" s="125"/>
      <c r="G147" s="125"/>
      <c r="H147" s="125"/>
      <c r="I147" s="125"/>
      <c r="J147" s="70"/>
    </row>
    <row r="148" s="1" customFormat="1" ht="35" customHeight="1" spans="1:10">
      <c r="A148" s="127" t="s">
        <v>623</v>
      </c>
      <c r="B148" s="77"/>
      <c r="C148" s="128" t="s">
        <v>718</v>
      </c>
      <c r="D148" s="128"/>
      <c r="E148" s="77"/>
      <c r="F148" s="70" t="s">
        <v>625</v>
      </c>
      <c r="G148" s="125" t="s">
        <v>719</v>
      </c>
      <c r="H148" s="125"/>
      <c r="I148" s="125"/>
      <c r="J148" s="70"/>
    </row>
    <row r="149" s="1" customFormat="1" ht="35" customHeight="1" spans="1:10">
      <c r="A149" s="129" t="s">
        <v>720</v>
      </c>
      <c r="B149" s="129"/>
      <c r="C149" s="130"/>
      <c r="D149" s="121" t="s">
        <v>627</v>
      </c>
      <c r="E149" s="121" t="s">
        <v>455</v>
      </c>
      <c r="F149" s="70" t="s">
        <v>628</v>
      </c>
      <c r="G149" s="70" t="s">
        <v>629</v>
      </c>
      <c r="H149" s="70" t="s">
        <v>630</v>
      </c>
      <c r="I149" s="70" t="s">
        <v>631</v>
      </c>
      <c r="J149" s="70"/>
    </row>
    <row r="150" s="1" customFormat="1" ht="35" customHeight="1" spans="1:10">
      <c r="A150" s="129"/>
      <c r="B150" s="129"/>
      <c r="C150" s="130" t="s">
        <v>632</v>
      </c>
      <c r="D150" s="131"/>
      <c r="E150" s="131">
        <v>100000</v>
      </c>
      <c r="F150" s="131">
        <v>100000</v>
      </c>
      <c r="G150" s="70" t="s">
        <v>47</v>
      </c>
      <c r="H150" s="75">
        <f t="shared" ref="H150:H153" si="2">F150/E150</f>
        <v>1</v>
      </c>
      <c r="I150" s="74">
        <v>10</v>
      </c>
      <c r="J150" s="74"/>
    </row>
    <row r="151" s="1" customFormat="1" ht="35" customHeight="1" spans="1:10">
      <c r="A151" s="129"/>
      <c r="B151" s="129"/>
      <c r="C151" s="130" t="s">
        <v>633</v>
      </c>
      <c r="D151" s="131"/>
      <c r="E151" s="131">
        <v>100000</v>
      </c>
      <c r="F151" s="131">
        <v>100000</v>
      </c>
      <c r="G151" s="70" t="s">
        <v>459</v>
      </c>
      <c r="H151" s="75">
        <f t="shared" si="2"/>
        <v>1</v>
      </c>
      <c r="I151" s="70" t="s">
        <v>459</v>
      </c>
      <c r="J151" s="70"/>
    </row>
    <row r="152" s="1" customFormat="1" ht="35" customHeight="1" spans="1:10">
      <c r="A152" s="129"/>
      <c r="B152" s="129"/>
      <c r="C152" s="130" t="s">
        <v>672</v>
      </c>
      <c r="D152" s="131"/>
      <c r="E152" s="131"/>
      <c r="F152" s="73"/>
      <c r="G152" s="70" t="s">
        <v>459</v>
      </c>
      <c r="H152" s="75" t="e">
        <f t="shared" si="2"/>
        <v>#DIV/0!</v>
      </c>
      <c r="I152" s="70" t="s">
        <v>459</v>
      </c>
      <c r="J152" s="70"/>
    </row>
    <row r="153" s="1" customFormat="1" ht="35" customHeight="1" spans="1:10">
      <c r="A153" s="129"/>
      <c r="B153" s="129"/>
      <c r="C153" s="130" t="s">
        <v>635</v>
      </c>
      <c r="D153" s="131"/>
      <c r="E153" s="131"/>
      <c r="F153" s="73"/>
      <c r="G153" s="70" t="s">
        <v>459</v>
      </c>
      <c r="H153" s="75" t="e">
        <f t="shared" si="2"/>
        <v>#DIV/0!</v>
      </c>
      <c r="I153" s="70" t="s">
        <v>459</v>
      </c>
      <c r="J153" s="70"/>
    </row>
    <row r="154" s="1" customFormat="1" ht="35" customHeight="1" spans="1:10">
      <c r="A154" s="129" t="s">
        <v>721</v>
      </c>
      <c r="B154" s="121" t="s">
        <v>637</v>
      </c>
      <c r="C154" s="121"/>
      <c r="D154" s="121"/>
      <c r="E154" s="121"/>
      <c r="F154" s="125" t="s">
        <v>548</v>
      </c>
      <c r="G154" s="125"/>
      <c r="H154" s="125"/>
      <c r="I154" s="125"/>
      <c r="J154" s="70"/>
    </row>
    <row r="155" s="1" customFormat="1" ht="186" customHeight="1" spans="1:10">
      <c r="A155" s="129"/>
      <c r="B155" s="129" t="s">
        <v>581</v>
      </c>
      <c r="C155" s="129"/>
      <c r="D155" s="129"/>
      <c r="E155" s="129"/>
      <c r="F155" s="125" t="s">
        <v>760</v>
      </c>
      <c r="G155" s="125"/>
      <c r="H155" s="125"/>
      <c r="I155" s="125"/>
      <c r="J155" s="70"/>
    </row>
    <row r="156" s="1" customFormat="1" ht="35" customHeight="1" spans="1:10">
      <c r="A156" s="126" t="s">
        <v>639</v>
      </c>
      <c r="B156" s="125"/>
      <c r="C156" s="70"/>
      <c r="D156" s="125" t="s">
        <v>640</v>
      </c>
      <c r="E156" s="125"/>
      <c r="F156" s="70"/>
      <c r="G156" s="77" t="s">
        <v>589</v>
      </c>
      <c r="H156" s="77" t="s">
        <v>629</v>
      </c>
      <c r="I156" s="77" t="s">
        <v>631</v>
      </c>
      <c r="J156" s="154" t="s">
        <v>590</v>
      </c>
    </row>
    <row r="157" s="1" customFormat="1" ht="35" customHeight="1" spans="1:10">
      <c r="A157" s="132" t="s">
        <v>583</v>
      </c>
      <c r="B157" s="77" t="s">
        <v>584</v>
      </c>
      <c r="C157" s="77" t="s">
        <v>585</v>
      </c>
      <c r="D157" s="70" t="s">
        <v>586</v>
      </c>
      <c r="E157" s="70" t="s">
        <v>587</v>
      </c>
      <c r="F157" s="70" t="s">
        <v>588</v>
      </c>
      <c r="G157" s="70"/>
      <c r="H157" s="70"/>
      <c r="I157" s="70"/>
      <c r="J157" s="71"/>
    </row>
    <row r="158" s="1" customFormat="1" ht="35" customHeight="1" spans="1:10">
      <c r="A158" s="121" t="s">
        <v>591</v>
      </c>
      <c r="B158" s="121" t="s">
        <v>592</v>
      </c>
      <c r="C158" s="130" t="s">
        <v>761</v>
      </c>
      <c r="D158" s="70" t="s">
        <v>724</v>
      </c>
      <c r="E158" s="133" t="s">
        <v>762</v>
      </c>
      <c r="F158" s="70" t="s">
        <v>596</v>
      </c>
      <c r="G158" s="134">
        <v>0.9</v>
      </c>
      <c r="H158" s="135">
        <v>20</v>
      </c>
      <c r="I158" s="135">
        <v>10</v>
      </c>
      <c r="J158" s="71" t="s">
        <v>531</v>
      </c>
    </row>
    <row r="159" s="1" customFormat="1" ht="35" customHeight="1" spans="1:10">
      <c r="A159" s="121"/>
      <c r="B159" s="121"/>
      <c r="C159" s="130" t="s">
        <v>763</v>
      </c>
      <c r="D159" s="70"/>
      <c r="E159" s="133" t="s">
        <v>764</v>
      </c>
      <c r="F159" s="70" t="s">
        <v>596</v>
      </c>
      <c r="G159" s="133" t="s">
        <v>764</v>
      </c>
      <c r="H159" s="135">
        <v>20</v>
      </c>
      <c r="I159" s="135">
        <v>20</v>
      </c>
      <c r="J159" s="71" t="s">
        <v>531</v>
      </c>
    </row>
    <row r="160" s="1" customFormat="1" ht="35" customHeight="1" spans="1:10">
      <c r="A160" s="121"/>
      <c r="B160" s="121"/>
      <c r="C160" s="130" t="s">
        <v>765</v>
      </c>
      <c r="D160" s="70"/>
      <c r="E160" s="133" t="s">
        <v>766</v>
      </c>
      <c r="F160" s="70" t="s">
        <v>596</v>
      </c>
      <c r="G160" s="133" t="s">
        <v>766</v>
      </c>
      <c r="H160" s="135">
        <v>20</v>
      </c>
      <c r="I160" s="135">
        <v>20</v>
      </c>
      <c r="J160" s="71" t="s">
        <v>531</v>
      </c>
    </row>
    <row r="161" s="1" customFormat="1" ht="35" customHeight="1" spans="1:10">
      <c r="A161" s="121"/>
      <c r="B161" s="121"/>
      <c r="C161" s="164" t="s">
        <v>767</v>
      </c>
      <c r="D161" s="70" t="s">
        <v>724</v>
      </c>
      <c r="E161" s="137" t="s">
        <v>768</v>
      </c>
      <c r="F161" s="70" t="s">
        <v>596</v>
      </c>
      <c r="G161" s="134">
        <v>0.8</v>
      </c>
      <c r="H161" s="135">
        <v>20</v>
      </c>
      <c r="I161" s="135">
        <v>20</v>
      </c>
      <c r="J161" s="71" t="s">
        <v>531</v>
      </c>
    </row>
    <row r="162" s="1" customFormat="1" ht="35" customHeight="1" spans="1:10">
      <c r="A162" s="72" t="s">
        <v>610</v>
      </c>
      <c r="B162" s="71" t="s">
        <v>750</v>
      </c>
      <c r="C162" s="148" t="s">
        <v>751</v>
      </c>
      <c r="D162" s="70" t="s">
        <v>724</v>
      </c>
      <c r="E162" s="90" t="s">
        <v>769</v>
      </c>
      <c r="F162" s="70" t="s">
        <v>596</v>
      </c>
      <c r="G162" s="47" t="s">
        <v>716</v>
      </c>
      <c r="H162" s="135">
        <v>10</v>
      </c>
      <c r="I162" s="135">
        <v>10</v>
      </c>
      <c r="J162" s="71" t="s">
        <v>531</v>
      </c>
    </row>
    <row r="163" s="1" customFormat="1" ht="104" customHeight="1" spans="1:10">
      <c r="A163" s="126" t="s">
        <v>692</v>
      </c>
      <c r="B163" s="125"/>
      <c r="C163" s="70"/>
      <c r="D163" s="110"/>
      <c r="E163" s="110"/>
      <c r="F163" s="110"/>
      <c r="G163" s="110"/>
      <c r="H163" s="110"/>
      <c r="I163" s="110"/>
      <c r="J163" s="71" t="s">
        <v>531</v>
      </c>
    </row>
    <row r="164" s="1" customFormat="1" ht="17.75" spans="1:10">
      <c r="A164" s="126" t="s">
        <v>659</v>
      </c>
      <c r="B164" s="125"/>
      <c r="C164" s="125"/>
      <c r="D164" s="125"/>
      <c r="E164" s="125"/>
      <c r="F164" s="125"/>
      <c r="G164" s="70"/>
      <c r="H164" s="70" t="s">
        <v>595</v>
      </c>
      <c r="I164" s="70">
        <v>90</v>
      </c>
      <c r="J164" s="70" t="s">
        <v>663</v>
      </c>
    </row>
    <row r="165" s="10" customFormat="1" ht="27" customHeight="1" spans="1:256">
      <c r="A165" s="165" t="s">
        <v>616</v>
      </c>
      <c r="B165" s="165"/>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c r="AB165" s="165"/>
      <c r="AC165" s="165"/>
      <c r="AD165" s="165"/>
      <c r="AE165" s="165"/>
      <c r="AF165" s="165"/>
      <c r="AG165" s="165"/>
      <c r="AH165" s="165"/>
      <c r="AI165" s="165"/>
      <c r="AJ165" s="165"/>
      <c r="AK165" s="165"/>
      <c r="AL165" s="165"/>
      <c r="AM165" s="165"/>
      <c r="AN165" s="165"/>
      <c r="AO165" s="165"/>
      <c r="AP165" s="165"/>
      <c r="AQ165" s="165"/>
      <c r="AR165" s="165"/>
      <c r="AS165" s="165"/>
      <c r="AT165" s="165"/>
      <c r="AU165" s="165"/>
      <c r="AV165" s="165"/>
      <c r="AW165" s="165"/>
      <c r="AX165" s="165"/>
      <c r="AY165" s="165"/>
      <c r="AZ165" s="165"/>
      <c r="BA165" s="165"/>
      <c r="BB165" s="165"/>
      <c r="BC165" s="165"/>
      <c r="BD165" s="165"/>
      <c r="BE165" s="165"/>
      <c r="BF165" s="165"/>
      <c r="BG165" s="165"/>
      <c r="BH165" s="165"/>
      <c r="BI165" s="165"/>
      <c r="BJ165" s="165"/>
      <c r="BK165" s="165"/>
      <c r="BL165" s="165"/>
      <c r="BM165" s="165"/>
      <c r="BN165" s="165"/>
      <c r="BO165" s="165"/>
      <c r="BP165" s="165"/>
      <c r="BQ165" s="165"/>
      <c r="BR165" s="165"/>
      <c r="BS165" s="165"/>
      <c r="BT165" s="165"/>
      <c r="BU165" s="165"/>
      <c r="BV165" s="165"/>
      <c r="BW165" s="165"/>
      <c r="BX165" s="165"/>
      <c r="BY165" s="165"/>
      <c r="BZ165" s="165"/>
      <c r="CA165" s="165"/>
      <c r="CB165" s="165"/>
      <c r="CC165" s="165"/>
      <c r="CD165" s="165"/>
      <c r="CE165" s="165"/>
      <c r="CF165" s="165"/>
      <c r="CG165" s="165"/>
      <c r="CH165" s="165"/>
      <c r="CI165" s="165"/>
      <c r="CJ165" s="165"/>
      <c r="CK165" s="165"/>
      <c r="CL165" s="165"/>
      <c r="CM165" s="165"/>
      <c r="CN165" s="165"/>
      <c r="CO165" s="165"/>
      <c r="CP165" s="165"/>
      <c r="CQ165" s="165"/>
      <c r="CR165" s="165"/>
      <c r="CS165" s="165"/>
      <c r="CT165" s="165"/>
      <c r="CU165" s="165"/>
      <c r="CV165" s="165"/>
      <c r="CW165" s="165"/>
      <c r="CX165" s="165"/>
      <c r="CY165" s="165"/>
      <c r="CZ165" s="165"/>
      <c r="DA165" s="165"/>
      <c r="DB165" s="165"/>
      <c r="DC165" s="165"/>
      <c r="DD165" s="165"/>
      <c r="DE165" s="165"/>
      <c r="DF165" s="165"/>
      <c r="DG165" s="165"/>
      <c r="DH165" s="165"/>
      <c r="DI165" s="165"/>
      <c r="DJ165" s="165"/>
      <c r="DK165" s="165"/>
      <c r="DL165" s="165"/>
      <c r="DM165" s="165"/>
      <c r="DN165" s="165"/>
      <c r="DO165" s="165"/>
      <c r="DP165" s="165"/>
      <c r="DQ165" s="165"/>
      <c r="DR165" s="165"/>
      <c r="DS165" s="165"/>
      <c r="DT165" s="165"/>
      <c r="DU165" s="165"/>
      <c r="DV165" s="165"/>
      <c r="DW165" s="165"/>
      <c r="DX165" s="165"/>
      <c r="DY165" s="165"/>
      <c r="DZ165" s="165"/>
      <c r="EA165" s="165"/>
      <c r="EB165" s="165"/>
      <c r="EC165" s="165"/>
      <c r="ED165" s="165"/>
      <c r="EE165" s="165"/>
      <c r="EF165" s="165"/>
      <c r="EG165" s="165"/>
      <c r="EH165" s="165"/>
      <c r="EI165" s="165"/>
      <c r="EJ165" s="165"/>
      <c r="EK165" s="165"/>
      <c r="EL165" s="165"/>
      <c r="EM165" s="165"/>
      <c r="EN165" s="165"/>
      <c r="EO165" s="165"/>
      <c r="EP165" s="165"/>
      <c r="EQ165" s="165"/>
      <c r="ER165" s="165"/>
      <c r="ES165" s="165"/>
      <c r="ET165" s="165"/>
      <c r="EU165" s="165"/>
      <c r="EV165" s="165"/>
      <c r="EW165" s="165"/>
      <c r="EX165" s="165"/>
      <c r="EY165" s="165"/>
      <c r="EZ165" s="165"/>
      <c r="FA165" s="165"/>
      <c r="FB165" s="165"/>
      <c r="FC165" s="165"/>
      <c r="FD165" s="165"/>
      <c r="FE165" s="165"/>
      <c r="FF165" s="165"/>
      <c r="FG165" s="165"/>
      <c r="FH165" s="165"/>
      <c r="FI165" s="165"/>
      <c r="FJ165" s="165"/>
      <c r="FK165" s="165"/>
      <c r="FL165" s="165"/>
      <c r="FM165" s="165"/>
      <c r="FN165" s="165"/>
      <c r="FO165" s="165"/>
      <c r="FP165" s="165"/>
      <c r="FQ165" s="165"/>
      <c r="FR165" s="165"/>
      <c r="FS165" s="165"/>
      <c r="FT165" s="165"/>
      <c r="FU165" s="165"/>
      <c r="FV165" s="165"/>
      <c r="FW165" s="165"/>
      <c r="FX165" s="165"/>
      <c r="FY165" s="165"/>
      <c r="FZ165" s="165"/>
      <c r="GA165" s="165"/>
      <c r="GB165" s="165"/>
      <c r="GC165" s="165"/>
      <c r="GD165" s="165"/>
      <c r="GE165" s="165"/>
      <c r="GF165" s="165"/>
      <c r="GG165" s="165"/>
      <c r="GH165" s="165"/>
      <c r="GI165" s="165"/>
      <c r="GJ165" s="165"/>
      <c r="GK165" s="165"/>
      <c r="GL165" s="165"/>
      <c r="GM165" s="165"/>
      <c r="GN165" s="165"/>
      <c r="GO165" s="165"/>
      <c r="GP165" s="165"/>
      <c r="GQ165" s="165"/>
      <c r="GR165" s="165"/>
      <c r="GS165" s="165"/>
      <c r="GT165" s="165"/>
      <c r="GU165" s="165"/>
      <c r="GV165" s="165"/>
      <c r="GW165" s="165"/>
      <c r="GX165" s="165"/>
      <c r="GY165" s="165"/>
      <c r="GZ165" s="165"/>
      <c r="HA165" s="165"/>
      <c r="HB165" s="165"/>
      <c r="HC165" s="165"/>
      <c r="HD165" s="165"/>
      <c r="HE165" s="165"/>
      <c r="HF165" s="165"/>
      <c r="HG165" s="165"/>
      <c r="HH165" s="165"/>
      <c r="HI165" s="165"/>
      <c r="HJ165" s="165"/>
      <c r="HK165" s="165"/>
      <c r="HL165" s="165"/>
      <c r="HM165" s="165"/>
      <c r="HN165" s="165"/>
      <c r="HO165" s="165"/>
      <c r="HP165" s="165"/>
      <c r="HQ165" s="165"/>
      <c r="HR165" s="165"/>
      <c r="HS165" s="165"/>
      <c r="HT165" s="165"/>
      <c r="HU165" s="165"/>
      <c r="HV165" s="165"/>
      <c r="HW165" s="165"/>
      <c r="HX165" s="165"/>
      <c r="HY165" s="165"/>
      <c r="HZ165" s="165"/>
      <c r="IA165" s="165"/>
      <c r="IB165" s="165"/>
      <c r="IC165" s="165"/>
      <c r="ID165" s="165"/>
      <c r="IE165" s="165"/>
      <c r="IF165" s="165"/>
      <c r="IG165" s="165"/>
      <c r="IH165" s="165"/>
      <c r="II165" s="165"/>
      <c r="IJ165" s="165"/>
      <c r="IK165" s="165"/>
      <c r="IL165" s="165"/>
      <c r="IM165" s="165"/>
      <c r="IN165" s="165"/>
      <c r="IO165" s="165"/>
      <c r="IP165" s="165"/>
      <c r="IQ165" s="165"/>
      <c r="IR165" s="165"/>
      <c r="IS165" s="165"/>
      <c r="IT165" s="165"/>
      <c r="IU165" s="165"/>
      <c r="IV165" s="165"/>
    </row>
    <row r="166" s="10" customFormat="1" ht="27" customHeight="1" spans="1:256">
      <c r="A166" s="165" t="s">
        <v>617</v>
      </c>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c r="AB166" s="165"/>
      <c r="AC166" s="165"/>
      <c r="AD166" s="165"/>
      <c r="AE166" s="165"/>
      <c r="AF166" s="165"/>
      <c r="AG166" s="165"/>
      <c r="AH166" s="165"/>
      <c r="AI166" s="165"/>
      <c r="AJ166" s="165"/>
      <c r="AK166" s="165"/>
      <c r="AL166" s="165"/>
      <c r="AM166" s="165"/>
      <c r="AN166" s="165"/>
      <c r="AO166" s="165"/>
      <c r="AP166" s="165"/>
      <c r="AQ166" s="165"/>
      <c r="AR166" s="165"/>
      <c r="AS166" s="165"/>
      <c r="AT166" s="165"/>
      <c r="AU166" s="165"/>
      <c r="AV166" s="165"/>
      <c r="AW166" s="165"/>
      <c r="AX166" s="165"/>
      <c r="AY166" s="165"/>
      <c r="AZ166" s="165"/>
      <c r="BA166" s="165"/>
      <c r="BB166" s="165"/>
      <c r="BC166" s="165"/>
      <c r="BD166" s="165"/>
      <c r="BE166" s="165"/>
      <c r="BF166" s="165"/>
      <c r="BG166" s="165"/>
      <c r="BH166" s="165"/>
      <c r="BI166" s="165"/>
      <c r="BJ166" s="165"/>
      <c r="BK166" s="165"/>
      <c r="BL166" s="165"/>
      <c r="BM166" s="165"/>
      <c r="BN166" s="165"/>
      <c r="BO166" s="165"/>
      <c r="BP166" s="165"/>
      <c r="BQ166" s="165"/>
      <c r="BR166" s="165"/>
      <c r="BS166" s="165"/>
      <c r="BT166" s="165"/>
      <c r="BU166" s="165"/>
      <c r="BV166" s="165"/>
      <c r="BW166" s="165"/>
      <c r="BX166" s="165"/>
      <c r="BY166" s="165"/>
      <c r="BZ166" s="165"/>
      <c r="CA166" s="165"/>
      <c r="CB166" s="165"/>
      <c r="CC166" s="165"/>
      <c r="CD166" s="165"/>
      <c r="CE166" s="165"/>
      <c r="CF166" s="165"/>
      <c r="CG166" s="165"/>
      <c r="CH166" s="165"/>
      <c r="CI166" s="165"/>
      <c r="CJ166" s="165"/>
      <c r="CK166" s="165"/>
      <c r="CL166" s="165"/>
      <c r="CM166" s="165"/>
      <c r="CN166" s="165"/>
      <c r="CO166" s="165"/>
      <c r="CP166" s="165"/>
      <c r="CQ166" s="165"/>
      <c r="CR166" s="165"/>
      <c r="CS166" s="165"/>
      <c r="CT166" s="165"/>
      <c r="CU166" s="165"/>
      <c r="CV166" s="165"/>
      <c r="CW166" s="165"/>
      <c r="CX166" s="165"/>
      <c r="CY166" s="165"/>
      <c r="CZ166" s="165"/>
      <c r="DA166" s="165"/>
      <c r="DB166" s="165"/>
      <c r="DC166" s="165"/>
      <c r="DD166" s="165"/>
      <c r="DE166" s="165"/>
      <c r="DF166" s="165"/>
      <c r="DG166" s="165"/>
      <c r="DH166" s="165"/>
      <c r="DI166" s="165"/>
      <c r="DJ166" s="165"/>
      <c r="DK166" s="165"/>
      <c r="DL166" s="165"/>
      <c r="DM166" s="165"/>
      <c r="DN166" s="165"/>
      <c r="DO166" s="165"/>
      <c r="DP166" s="165"/>
      <c r="DQ166" s="165"/>
      <c r="DR166" s="165"/>
      <c r="DS166" s="165"/>
      <c r="DT166" s="165"/>
      <c r="DU166" s="165"/>
      <c r="DV166" s="165"/>
      <c r="DW166" s="165"/>
      <c r="DX166" s="165"/>
      <c r="DY166" s="165"/>
      <c r="DZ166" s="165"/>
      <c r="EA166" s="165"/>
      <c r="EB166" s="165"/>
      <c r="EC166" s="165"/>
      <c r="ED166" s="165"/>
      <c r="EE166" s="165"/>
      <c r="EF166" s="165"/>
      <c r="EG166" s="165"/>
      <c r="EH166" s="165"/>
      <c r="EI166" s="165"/>
      <c r="EJ166" s="165"/>
      <c r="EK166" s="165"/>
      <c r="EL166" s="165"/>
      <c r="EM166" s="165"/>
      <c r="EN166" s="165"/>
      <c r="EO166" s="165"/>
      <c r="EP166" s="165"/>
      <c r="EQ166" s="165"/>
      <c r="ER166" s="165"/>
      <c r="ES166" s="165"/>
      <c r="ET166" s="165"/>
      <c r="EU166" s="165"/>
      <c r="EV166" s="165"/>
      <c r="EW166" s="165"/>
      <c r="EX166" s="165"/>
      <c r="EY166" s="165"/>
      <c r="EZ166" s="165"/>
      <c r="FA166" s="165"/>
      <c r="FB166" s="165"/>
      <c r="FC166" s="165"/>
      <c r="FD166" s="165"/>
      <c r="FE166" s="165"/>
      <c r="FF166" s="165"/>
      <c r="FG166" s="165"/>
      <c r="FH166" s="165"/>
      <c r="FI166" s="165"/>
      <c r="FJ166" s="165"/>
      <c r="FK166" s="165"/>
      <c r="FL166" s="165"/>
      <c r="FM166" s="165"/>
      <c r="FN166" s="165"/>
      <c r="FO166" s="165"/>
      <c r="FP166" s="165"/>
      <c r="FQ166" s="165"/>
      <c r="FR166" s="165"/>
      <c r="FS166" s="165"/>
      <c r="FT166" s="165"/>
      <c r="FU166" s="165"/>
      <c r="FV166" s="165"/>
      <c r="FW166" s="165"/>
      <c r="FX166" s="165"/>
      <c r="FY166" s="165"/>
      <c r="FZ166" s="165"/>
      <c r="GA166" s="165"/>
      <c r="GB166" s="165"/>
      <c r="GC166" s="165"/>
      <c r="GD166" s="165"/>
      <c r="GE166" s="165"/>
      <c r="GF166" s="165"/>
      <c r="GG166" s="165"/>
      <c r="GH166" s="165"/>
      <c r="GI166" s="165"/>
      <c r="GJ166" s="165"/>
      <c r="GK166" s="165"/>
      <c r="GL166" s="165"/>
      <c r="GM166" s="165"/>
      <c r="GN166" s="165"/>
      <c r="GO166" s="165"/>
      <c r="GP166" s="165"/>
      <c r="GQ166" s="165"/>
      <c r="GR166" s="165"/>
      <c r="GS166" s="165"/>
      <c r="GT166" s="165"/>
      <c r="GU166" s="165"/>
      <c r="GV166" s="165"/>
      <c r="GW166" s="165"/>
      <c r="GX166" s="165"/>
      <c r="GY166" s="165"/>
      <c r="GZ166" s="165"/>
      <c r="HA166" s="165"/>
      <c r="HB166" s="165"/>
      <c r="HC166" s="165"/>
      <c r="HD166" s="165"/>
      <c r="HE166" s="165"/>
      <c r="HF166" s="165"/>
      <c r="HG166" s="165"/>
      <c r="HH166" s="165"/>
      <c r="HI166" s="165"/>
      <c r="HJ166" s="165"/>
      <c r="HK166" s="165"/>
      <c r="HL166" s="165"/>
      <c r="HM166" s="165"/>
      <c r="HN166" s="165"/>
      <c r="HO166" s="165"/>
      <c r="HP166" s="165"/>
      <c r="HQ166" s="165"/>
      <c r="HR166" s="165"/>
      <c r="HS166" s="165"/>
      <c r="HT166" s="165"/>
      <c r="HU166" s="165"/>
      <c r="HV166" s="165"/>
      <c r="HW166" s="165"/>
      <c r="HX166" s="165"/>
      <c r="HY166" s="165"/>
      <c r="HZ166" s="165"/>
      <c r="IA166" s="165"/>
      <c r="IB166" s="165"/>
      <c r="IC166" s="165"/>
      <c r="ID166" s="165"/>
      <c r="IE166" s="165"/>
      <c r="IF166" s="165"/>
      <c r="IG166" s="165"/>
      <c r="IH166" s="165"/>
      <c r="II166" s="165"/>
      <c r="IJ166" s="165"/>
      <c r="IK166" s="165"/>
      <c r="IL166" s="165"/>
      <c r="IM166" s="165"/>
      <c r="IN166" s="165"/>
      <c r="IO166" s="165"/>
      <c r="IP166" s="165"/>
      <c r="IQ166" s="165"/>
      <c r="IR166" s="165"/>
      <c r="IS166" s="165"/>
      <c r="IT166" s="165"/>
      <c r="IU166" s="165"/>
      <c r="IV166" s="165"/>
    </row>
    <row r="167" s="10" customFormat="1" ht="27" customHeight="1" spans="1:256">
      <c r="A167" s="165" t="s">
        <v>618</v>
      </c>
      <c r="B167" s="165"/>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c r="AB167" s="165"/>
      <c r="AC167" s="165"/>
      <c r="AD167" s="165"/>
      <c r="AE167" s="165"/>
      <c r="AF167" s="165"/>
      <c r="AG167" s="165"/>
      <c r="AH167" s="165"/>
      <c r="AI167" s="165"/>
      <c r="AJ167" s="165"/>
      <c r="AK167" s="165"/>
      <c r="AL167" s="165"/>
      <c r="AM167" s="165"/>
      <c r="AN167" s="165"/>
      <c r="AO167" s="165"/>
      <c r="AP167" s="165"/>
      <c r="AQ167" s="165"/>
      <c r="AR167" s="165"/>
      <c r="AS167" s="165"/>
      <c r="AT167" s="165"/>
      <c r="AU167" s="165"/>
      <c r="AV167" s="165"/>
      <c r="AW167" s="165"/>
      <c r="AX167" s="165"/>
      <c r="AY167" s="165"/>
      <c r="AZ167" s="165"/>
      <c r="BA167" s="165"/>
      <c r="BB167" s="165"/>
      <c r="BC167" s="165"/>
      <c r="BD167" s="165"/>
      <c r="BE167" s="165"/>
      <c r="BF167" s="165"/>
      <c r="BG167" s="165"/>
      <c r="BH167" s="165"/>
      <c r="BI167" s="165"/>
      <c r="BJ167" s="165"/>
      <c r="BK167" s="165"/>
      <c r="BL167" s="165"/>
      <c r="BM167" s="165"/>
      <c r="BN167" s="165"/>
      <c r="BO167" s="165"/>
      <c r="BP167" s="165"/>
      <c r="BQ167" s="165"/>
      <c r="BR167" s="165"/>
      <c r="BS167" s="165"/>
      <c r="BT167" s="165"/>
      <c r="BU167" s="165"/>
      <c r="BV167" s="165"/>
      <c r="BW167" s="165"/>
      <c r="BX167" s="165"/>
      <c r="BY167" s="165"/>
      <c r="BZ167" s="165"/>
      <c r="CA167" s="165"/>
      <c r="CB167" s="165"/>
      <c r="CC167" s="165"/>
      <c r="CD167" s="165"/>
      <c r="CE167" s="165"/>
      <c r="CF167" s="165"/>
      <c r="CG167" s="165"/>
      <c r="CH167" s="165"/>
      <c r="CI167" s="165"/>
      <c r="CJ167" s="165"/>
      <c r="CK167" s="165"/>
      <c r="CL167" s="165"/>
      <c r="CM167" s="165"/>
      <c r="CN167" s="165"/>
      <c r="CO167" s="165"/>
      <c r="CP167" s="165"/>
      <c r="CQ167" s="165"/>
      <c r="CR167" s="165"/>
      <c r="CS167" s="165"/>
      <c r="CT167" s="165"/>
      <c r="CU167" s="165"/>
      <c r="CV167" s="165"/>
      <c r="CW167" s="165"/>
      <c r="CX167" s="165"/>
      <c r="CY167" s="165"/>
      <c r="CZ167" s="165"/>
      <c r="DA167" s="165"/>
      <c r="DB167" s="165"/>
      <c r="DC167" s="165"/>
      <c r="DD167" s="165"/>
      <c r="DE167" s="165"/>
      <c r="DF167" s="165"/>
      <c r="DG167" s="165"/>
      <c r="DH167" s="165"/>
      <c r="DI167" s="165"/>
      <c r="DJ167" s="165"/>
      <c r="DK167" s="165"/>
      <c r="DL167" s="165"/>
      <c r="DM167" s="165"/>
      <c r="DN167" s="165"/>
      <c r="DO167" s="165"/>
      <c r="DP167" s="165"/>
      <c r="DQ167" s="165"/>
      <c r="DR167" s="165"/>
      <c r="DS167" s="165"/>
      <c r="DT167" s="165"/>
      <c r="DU167" s="165"/>
      <c r="DV167" s="165"/>
      <c r="DW167" s="165"/>
      <c r="DX167" s="165"/>
      <c r="DY167" s="165"/>
      <c r="DZ167" s="165"/>
      <c r="EA167" s="165"/>
      <c r="EB167" s="165"/>
      <c r="EC167" s="165"/>
      <c r="ED167" s="165"/>
      <c r="EE167" s="165"/>
      <c r="EF167" s="165"/>
      <c r="EG167" s="165"/>
      <c r="EH167" s="165"/>
      <c r="EI167" s="165"/>
      <c r="EJ167" s="165"/>
      <c r="EK167" s="165"/>
      <c r="EL167" s="165"/>
      <c r="EM167" s="165"/>
      <c r="EN167" s="165"/>
      <c r="EO167" s="165"/>
      <c r="EP167" s="165"/>
      <c r="EQ167" s="165"/>
      <c r="ER167" s="165"/>
      <c r="ES167" s="165"/>
      <c r="ET167" s="165"/>
      <c r="EU167" s="165"/>
      <c r="EV167" s="165"/>
      <c r="EW167" s="165"/>
      <c r="EX167" s="165"/>
      <c r="EY167" s="165"/>
      <c r="EZ167" s="165"/>
      <c r="FA167" s="165"/>
      <c r="FB167" s="165"/>
      <c r="FC167" s="165"/>
      <c r="FD167" s="165"/>
      <c r="FE167" s="165"/>
      <c r="FF167" s="165"/>
      <c r="FG167" s="165"/>
      <c r="FH167" s="165"/>
      <c r="FI167" s="165"/>
      <c r="FJ167" s="165"/>
      <c r="FK167" s="165"/>
      <c r="FL167" s="165"/>
      <c r="FM167" s="165"/>
      <c r="FN167" s="165"/>
      <c r="FO167" s="165"/>
      <c r="FP167" s="165"/>
      <c r="FQ167" s="165"/>
      <c r="FR167" s="165"/>
      <c r="FS167" s="165"/>
      <c r="FT167" s="165"/>
      <c r="FU167" s="165"/>
      <c r="FV167" s="165"/>
      <c r="FW167" s="165"/>
      <c r="FX167" s="165"/>
      <c r="FY167" s="165"/>
      <c r="FZ167" s="165"/>
      <c r="GA167" s="165"/>
      <c r="GB167" s="165"/>
      <c r="GC167" s="165"/>
      <c r="GD167" s="165"/>
      <c r="GE167" s="165"/>
      <c r="GF167" s="165"/>
      <c r="GG167" s="165"/>
      <c r="GH167" s="165"/>
      <c r="GI167" s="165"/>
      <c r="GJ167" s="165"/>
      <c r="GK167" s="165"/>
      <c r="GL167" s="165"/>
      <c r="GM167" s="165"/>
      <c r="GN167" s="165"/>
      <c r="GO167" s="165"/>
      <c r="GP167" s="165"/>
      <c r="GQ167" s="165"/>
      <c r="GR167" s="165"/>
      <c r="GS167" s="165"/>
      <c r="GT167" s="165"/>
      <c r="GU167" s="165"/>
      <c r="GV167" s="165"/>
      <c r="GW167" s="165"/>
      <c r="GX167" s="165"/>
      <c r="GY167" s="165"/>
      <c r="GZ167" s="165"/>
      <c r="HA167" s="165"/>
      <c r="HB167" s="165"/>
      <c r="HC167" s="165"/>
      <c r="HD167" s="165"/>
      <c r="HE167" s="165"/>
      <c r="HF167" s="165"/>
      <c r="HG167" s="165"/>
      <c r="HH167" s="165"/>
      <c r="HI167" s="165"/>
      <c r="HJ167" s="165"/>
      <c r="HK167" s="165"/>
      <c r="HL167" s="165"/>
      <c r="HM167" s="165"/>
      <c r="HN167" s="165"/>
      <c r="HO167" s="165"/>
      <c r="HP167" s="165"/>
      <c r="HQ167" s="165"/>
      <c r="HR167" s="165"/>
      <c r="HS167" s="165"/>
      <c r="HT167" s="165"/>
      <c r="HU167" s="165"/>
      <c r="HV167" s="165"/>
      <c r="HW167" s="165"/>
      <c r="HX167" s="165"/>
      <c r="HY167" s="165"/>
      <c r="HZ167" s="165"/>
      <c r="IA167" s="165"/>
      <c r="IB167" s="165"/>
      <c r="IC167" s="165"/>
      <c r="ID167" s="165"/>
      <c r="IE167" s="165"/>
      <c r="IF167" s="165"/>
      <c r="IG167" s="165"/>
      <c r="IH167" s="165"/>
      <c r="II167" s="165"/>
      <c r="IJ167" s="165"/>
      <c r="IK167" s="165"/>
      <c r="IL167" s="165"/>
      <c r="IM167" s="165"/>
      <c r="IN167" s="165"/>
      <c r="IO167" s="165"/>
      <c r="IP167" s="165"/>
      <c r="IQ167" s="165"/>
      <c r="IR167" s="165"/>
      <c r="IS167" s="165"/>
      <c r="IT167" s="165"/>
      <c r="IU167" s="165"/>
      <c r="IV167" s="165"/>
    </row>
    <row r="168" s="10" customFormat="1" ht="27" customHeight="1" spans="1:256">
      <c r="A168" s="165" t="s">
        <v>770</v>
      </c>
      <c r="B168" s="165"/>
      <c r="C168" s="165"/>
      <c r="D168" s="165"/>
      <c r="E168" s="165"/>
      <c r="F168" s="165"/>
      <c r="G168" s="165"/>
      <c r="H168" s="165"/>
      <c r="I168" s="165"/>
      <c r="J168" s="165"/>
      <c r="K168" s="165"/>
      <c r="L168" s="165"/>
      <c r="M168" s="165"/>
      <c r="N168" s="165"/>
      <c r="O168" s="165"/>
      <c r="P168" s="165"/>
      <c r="Q168" s="165"/>
      <c r="R168" s="165"/>
      <c r="S168" s="165"/>
      <c r="T168" s="165"/>
      <c r="U168" s="165"/>
      <c r="V168" s="165"/>
      <c r="W168" s="165"/>
      <c r="X168" s="165"/>
      <c r="Y168" s="165"/>
      <c r="Z168" s="165"/>
      <c r="AA168" s="165"/>
      <c r="AB168" s="165"/>
      <c r="AC168" s="165"/>
      <c r="AD168" s="165"/>
      <c r="AE168" s="165"/>
      <c r="AF168" s="165"/>
      <c r="AG168" s="165"/>
      <c r="AH168" s="165"/>
      <c r="AI168" s="165"/>
      <c r="AJ168" s="165"/>
      <c r="AK168" s="165"/>
      <c r="AL168" s="165"/>
      <c r="AM168" s="165"/>
      <c r="AN168" s="165"/>
      <c r="AO168" s="165"/>
      <c r="AP168" s="165"/>
      <c r="AQ168" s="165"/>
      <c r="AR168" s="165"/>
      <c r="AS168" s="165"/>
      <c r="AT168" s="165"/>
      <c r="AU168" s="165"/>
      <c r="AV168" s="165"/>
      <c r="AW168" s="165"/>
      <c r="AX168" s="165"/>
      <c r="AY168" s="165"/>
      <c r="AZ168" s="165"/>
      <c r="BA168" s="165"/>
      <c r="BB168" s="165"/>
      <c r="BC168" s="165"/>
      <c r="BD168" s="165"/>
      <c r="BE168" s="165"/>
      <c r="BF168" s="165"/>
      <c r="BG168" s="165"/>
      <c r="BH168" s="165"/>
      <c r="BI168" s="165"/>
      <c r="BJ168" s="165"/>
      <c r="BK168" s="165"/>
      <c r="BL168" s="165"/>
      <c r="BM168" s="165"/>
      <c r="BN168" s="165"/>
      <c r="BO168" s="165"/>
      <c r="BP168" s="165"/>
      <c r="BQ168" s="165"/>
      <c r="BR168" s="165"/>
      <c r="BS168" s="165"/>
      <c r="BT168" s="165"/>
      <c r="BU168" s="165"/>
      <c r="BV168" s="165"/>
      <c r="BW168" s="165"/>
      <c r="BX168" s="165"/>
      <c r="BY168" s="165"/>
      <c r="BZ168" s="165"/>
      <c r="CA168" s="165"/>
      <c r="CB168" s="165"/>
      <c r="CC168" s="165"/>
      <c r="CD168" s="165"/>
      <c r="CE168" s="165"/>
      <c r="CF168" s="165"/>
      <c r="CG168" s="165"/>
      <c r="CH168" s="165"/>
      <c r="CI168" s="165"/>
      <c r="CJ168" s="165"/>
      <c r="CK168" s="165"/>
      <c r="CL168" s="165"/>
      <c r="CM168" s="165"/>
      <c r="CN168" s="165"/>
      <c r="CO168" s="165"/>
      <c r="CP168" s="165"/>
      <c r="CQ168" s="165"/>
      <c r="CR168" s="165"/>
      <c r="CS168" s="165"/>
      <c r="CT168" s="165"/>
      <c r="CU168" s="165"/>
      <c r="CV168" s="165"/>
      <c r="CW168" s="165"/>
      <c r="CX168" s="165"/>
      <c r="CY168" s="165"/>
      <c r="CZ168" s="165"/>
      <c r="DA168" s="165"/>
      <c r="DB168" s="165"/>
      <c r="DC168" s="165"/>
      <c r="DD168" s="165"/>
      <c r="DE168" s="165"/>
      <c r="DF168" s="165"/>
      <c r="DG168" s="165"/>
      <c r="DH168" s="165"/>
      <c r="DI168" s="165"/>
      <c r="DJ168" s="165"/>
      <c r="DK168" s="165"/>
      <c r="DL168" s="165"/>
      <c r="DM168" s="165"/>
      <c r="DN168" s="165"/>
      <c r="DO168" s="165"/>
      <c r="DP168" s="165"/>
      <c r="DQ168" s="165"/>
      <c r="DR168" s="165"/>
      <c r="DS168" s="165"/>
      <c r="DT168" s="165"/>
      <c r="DU168" s="165"/>
      <c r="DV168" s="165"/>
      <c r="DW168" s="165"/>
      <c r="DX168" s="165"/>
      <c r="DY168" s="165"/>
      <c r="DZ168" s="165"/>
      <c r="EA168" s="165"/>
      <c r="EB168" s="165"/>
      <c r="EC168" s="165"/>
      <c r="ED168" s="165"/>
      <c r="EE168" s="165"/>
      <c r="EF168" s="165"/>
      <c r="EG168" s="165"/>
      <c r="EH168" s="165"/>
      <c r="EI168" s="165"/>
      <c r="EJ168" s="165"/>
      <c r="EK168" s="165"/>
      <c r="EL168" s="165"/>
      <c r="EM168" s="165"/>
      <c r="EN168" s="165"/>
      <c r="EO168" s="165"/>
      <c r="EP168" s="165"/>
      <c r="EQ168" s="165"/>
      <c r="ER168" s="165"/>
      <c r="ES168" s="165"/>
      <c r="ET168" s="165"/>
      <c r="EU168" s="165"/>
      <c r="EV168" s="165"/>
      <c r="EW168" s="165"/>
      <c r="EX168" s="165"/>
      <c r="EY168" s="165"/>
      <c r="EZ168" s="165"/>
      <c r="FA168" s="165"/>
      <c r="FB168" s="165"/>
      <c r="FC168" s="165"/>
      <c r="FD168" s="165"/>
      <c r="FE168" s="165"/>
      <c r="FF168" s="165"/>
      <c r="FG168" s="165"/>
      <c r="FH168" s="165"/>
      <c r="FI168" s="165"/>
      <c r="FJ168" s="165"/>
      <c r="FK168" s="165"/>
      <c r="FL168" s="165"/>
      <c r="FM168" s="165"/>
      <c r="FN168" s="165"/>
      <c r="FO168" s="165"/>
      <c r="FP168" s="165"/>
      <c r="FQ168" s="165"/>
      <c r="FR168" s="165"/>
      <c r="FS168" s="165"/>
      <c r="FT168" s="165"/>
      <c r="FU168" s="165"/>
      <c r="FV168" s="165"/>
      <c r="FW168" s="165"/>
      <c r="FX168" s="165"/>
      <c r="FY168" s="165"/>
      <c r="FZ168" s="165"/>
      <c r="GA168" s="165"/>
      <c r="GB168" s="165"/>
      <c r="GC168" s="165"/>
      <c r="GD168" s="165"/>
      <c r="GE168" s="165"/>
      <c r="GF168" s="165"/>
      <c r="GG168" s="165"/>
      <c r="GH168" s="165"/>
      <c r="GI168" s="165"/>
      <c r="GJ168" s="165"/>
      <c r="GK168" s="165"/>
      <c r="GL168" s="165"/>
      <c r="GM168" s="165"/>
      <c r="GN168" s="165"/>
      <c r="GO168" s="165"/>
      <c r="GP168" s="165"/>
      <c r="GQ168" s="165"/>
      <c r="GR168" s="165"/>
      <c r="GS168" s="165"/>
      <c r="GT168" s="165"/>
      <c r="GU168" s="165"/>
      <c r="GV168" s="165"/>
      <c r="GW168" s="165"/>
      <c r="GX168" s="165"/>
      <c r="GY168" s="165"/>
      <c r="GZ168" s="165"/>
      <c r="HA168" s="165"/>
      <c r="HB168" s="165"/>
      <c r="HC168" s="165"/>
      <c r="HD168" s="165"/>
      <c r="HE168" s="165"/>
      <c r="HF168" s="165"/>
      <c r="HG168" s="165"/>
      <c r="HH168" s="165"/>
      <c r="HI168" s="165"/>
      <c r="HJ168" s="165"/>
      <c r="HK168" s="165"/>
      <c r="HL168" s="165"/>
      <c r="HM168" s="165"/>
      <c r="HN168" s="165"/>
      <c r="HO168" s="165"/>
      <c r="HP168" s="165"/>
      <c r="HQ168" s="165"/>
      <c r="HR168" s="165"/>
      <c r="HS168" s="165"/>
      <c r="HT168" s="165"/>
      <c r="HU168" s="165"/>
      <c r="HV168" s="165"/>
      <c r="HW168" s="165"/>
      <c r="HX168" s="165"/>
      <c r="HY168" s="165"/>
      <c r="HZ168" s="165"/>
      <c r="IA168" s="165"/>
      <c r="IB168" s="165"/>
      <c r="IC168" s="165"/>
      <c r="ID168" s="165"/>
      <c r="IE168" s="165"/>
      <c r="IF168" s="165"/>
      <c r="IG168" s="165"/>
      <c r="IH168" s="165"/>
      <c r="II168" s="165"/>
      <c r="IJ168" s="165"/>
      <c r="IK168" s="165"/>
      <c r="IL168" s="165"/>
      <c r="IM168" s="165"/>
      <c r="IN168" s="165"/>
      <c r="IO168" s="165"/>
      <c r="IP168" s="165"/>
      <c r="IQ168" s="165"/>
      <c r="IR168" s="165"/>
      <c r="IS168" s="165"/>
      <c r="IT168" s="165"/>
      <c r="IU168" s="165"/>
      <c r="IV168" s="165"/>
    </row>
    <row r="169" s="10" customFormat="1" ht="27" customHeight="1" spans="1:256">
      <c r="A169" s="165" t="s">
        <v>771</v>
      </c>
      <c r="B169" s="165"/>
      <c r="C169" s="165"/>
      <c r="D169" s="165"/>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5"/>
      <c r="AB169" s="165"/>
      <c r="AC169" s="165"/>
      <c r="AD169" s="165"/>
      <c r="AE169" s="165"/>
      <c r="AF169" s="165"/>
      <c r="AG169" s="165"/>
      <c r="AH169" s="165"/>
      <c r="AI169" s="165"/>
      <c r="AJ169" s="165"/>
      <c r="AK169" s="165"/>
      <c r="AL169" s="165"/>
      <c r="AM169" s="165"/>
      <c r="AN169" s="165"/>
      <c r="AO169" s="165"/>
      <c r="AP169" s="165"/>
      <c r="AQ169" s="165"/>
      <c r="AR169" s="165"/>
      <c r="AS169" s="165"/>
      <c r="AT169" s="165"/>
      <c r="AU169" s="165"/>
      <c r="AV169" s="165"/>
      <c r="AW169" s="165"/>
      <c r="AX169" s="165"/>
      <c r="AY169" s="165"/>
      <c r="AZ169" s="165"/>
      <c r="BA169" s="165"/>
      <c r="BB169" s="165"/>
      <c r="BC169" s="165"/>
      <c r="BD169" s="165"/>
      <c r="BE169" s="165"/>
      <c r="BF169" s="165"/>
      <c r="BG169" s="165"/>
      <c r="BH169" s="165"/>
      <c r="BI169" s="165"/>
      <c r="BJ169" s="165"/>
      <c r="BK169" s="165"/>
      <c r="BL169" s="165"/>
      <c r="BM169" s="165"/>
      <c r="BN169" s="165"/>
      <c r="BO169" s="165"/>
      <c r="BP169" s="165"/>
      <c r="BQ169" s="165"/>
      <c r="BR169" s="165"/>
      <c r="BS169" s="165"/>
      <c r="BT169" s="165"/>
      <c r="BU169" s="165"/>
      <c r="BV169" s="165"/>
      <c r="BW169" s="165"/>
      <c r="BX169" s="165"/>
      <c r="BY169" s="165"/>
      <c r="BZ169" s="165"/>
      <c r="CA169" s="165"/>
      <c r="CB169" s="165"/>
      <c r="CC169" s="165"/>
      <c r="CD169" s="165"/>
      <c r="CE169" s="165"/>
      <c r="CF169" s="165"/>
      <c r="CG169" s="165"/>
      <c r="CH169" s="165"/>
      <c r="CI169" s="165"/>
      <c r="CJ169" s="165"/>
      <c r="CK169" s="165"/>
      <c r="CL169" s="165"/>
      <c r="CM169" s="165"/>
      <c r="CN169" s="165"/>
      <c r="CO169" s="165"/>
      <c r="CP169" s="165"/>
      <c r="CQ169" s="165"/>
      <c r="CR169" s="165"/>
      <c r="CS169" s="165"/>
      <c r="CT169" s="165"/>
      <c r="CU169" s="165"/>
      <c r="CV169" s="165"/>
      <c r="CW169" s="165"/>
      <c r="CX169" s="165"/>
      <c r="CY169" s="165"/>
      <c r="CZ169" s="165"/>
      <c r="DA169" s="165"/>
      <c r="DB169" s="165"/>
      <c r="DC169" s="165"/>
      <c r="DD169" s="165"/>
      <c r="DE169" s="165"/>
      <c r="DF169" s="165"/>
      <c r="DG169" s="165"/>
      <c r="DH169" s="165"/>
      <c r="DI169" s="165"/>
      <c r="DJ169" s="165"/>
      <c r="DK169" s="165"/>
      <c r="DL169" s="165"/>
      <c r="DM169" s="165"/>
      <c r="DN169" s="165"/>
      <c r="DO169" s="165"/>
      <c r="DP169" s="165"/>
      <c r="DQ169" s="165"/>
      <c r="DR169" s="165"/>
      <c r="DS169" s="165"/>
      <c r="DT169" s="165"/>
      <c r="DU169" s="165"/>
      <c r="DV169" s="165"/>
      <c r="DW169" s="165"/>
      <c r="DX169" s="165"/>
      <c r="DY169" s="165"/>
      <c r="DZ169" s="165"/>
      <c r="EA169" s="165"/>
      <c r="EB169" s="165"/>
      <c r="EC169" s="165"/>
      <c r="ED169" s="165"/>
      <c r="EE169" s="165"/>
      <c r="EF169" s="165"/>
      <c r="EG169" s="165"/>
      <c r="EH169" s="165"/>
      <c r="EI169" s="165"/>
      <c r="EJ169" s="165"/>
      <c r="EK169" s="165"/>
      <c r="EL169" s="165"/>
      <c r="EM169" s="165"/>
      <c r="EN169" s="165"/>
      <c r="EO169" s="165"/>
      <c r="EP169" s="165"/>
      <c r="EQ169" s="165"/>
      <c r="ER169" s="165"/>
      <c r="ES169" s="165"/>
      <c r="ET169" s="165"/>
      <c r="EU169" s="165"/>
      <c r="EV169" s="165"/>
      <c r="EW169" s="165"/>
      <c r="EX169" s="165"/>
      <c r="EY169" s="165"/>
      <c r="EZ169" s="165"/>
      <c r="FA169" s="165"/>
      <c r="FB169" s="165"/>
      <c r="FC169" s="165"/>
      <c r="FD169" s="165"/>
      <c r="FE169" s="165"/>
      <c r="FF169" s="165"/>
      <c r="FG169" s="165"/>
      <c r="FH169" s="165"/>
      <c r="FI169" s="165"/>
      <c r="FJ169" s="165"/>
      <c r="FK169" s="165"/>
      <c r="FL169" s="165"/>
      <c r="FM169" s="165"/>
      <c r="FN169" s="165"/>
      <c r="FO169" s="165"/>
      <c r="FP169" s="165"/>
      <c r="FQ169" s="165"/>
      <c r="FR169" s="165"/>
      <c r="FS169" s="165"/>
      <c r="FT169" s="165"/>
      <c r="FU169" s="165"/>
      <c r="FV169" s="165"/>
      <c r="FW169" s="165"/>
      <c r="FX169" s="165"/>
      <c r="FY169" s="165"/>
      <c r="FZ169" s="165"/>
      <c r="GA169" s="165"/>
      <c r="GB169" s="165"/>
      <c r="GC169" s="165"/>
      <c r="GD169" s="165"/>
      <c r="GE169" s="165"/>
      <c r="GF169" s="165"/>
      <c r="GG169" s="165"/>
      <c r="GH169" s="165"/>
      <c r="GI169" s="165"/>
      <c r="GJ169" s="165"/>
      <c r="GK169" s="165"/>
      <c r="GL169" s="165"/>
      <c r="GM169" s="165"/>
      <c r="GN169" s="165"/>
      <c r="GO169" s="165"/>
      <c r="GP169" s="165"/>
      <c r="GQ169" s="165"/>
      <c r="GR169" s="165"/>
      <c r="GS169" s="165"/>
      <c r="GT169" s="165"/>
      <c r="GU169" s="165"/>
      <c r="GV169" s="165"/>
      <c r="GW169" s="165"/>
      <c r="GX169" s="165"/>
      <c r="GY169" s="165"/>
      <c r="GZ169" s="165"/>
      <c r="HA169" s="165"/>
      <c r="HB169" s="165"/>
      <c r="HC169" s="165"/>
      <c r="HD169" s="165"/>
      <c r="HE169" s="165"/>
      <c r="HF169" s="165"/>
      <c r="HG169" s="165"/>
      <c r="HH169" s="165"/>
      <c r="HI169" s="165"/>
      <c r="HJ169" s="165"/>
      <c r="HK169" s="165"/>
      <c r="HL169" s="165"/>
      <c r="HM169" s="165"/>
      <c r="HN169" s="165"/>
      <c r="HO169" s="165"/>
      <c r="HP169" s="165"/>
      <c r="HQ169" s="165"/>
      <c r="HR169" s="165"/>
      <c r="HS169" s="165"/>
      <c r="HT169" s="165"/>
      <c r="HU169" s="165"/>
      <c r="HV169" s="165"/>
      <c r="HW169" s="165"/>
      <c r="HX169" s="165"/>
      <c r="HY169" s="165"/>
      <c r="HZ169" s="165"/>
      <c r="IA169" s="165"/>
      <c r="IB169" s="165"/>
      <c r="IC169" s="165"/>
      <c r="ID169" s="165"/>
      <c r="IE169" s="165"/>
      <c r="IF169" s="165"/>
      <c r="IG169" s="165"/>
      <c r="IH169" s="165"/>
      <c r="II169" s="165"/>
      <c r="IJ169" s="165"/>
      <c r="IK169" s="165"/>
      <c r="IL169" s="165"/>
      <c r="IM169" s="165"/>
      <c r="IN169" s="165"/>
      <c r="IO169" s="165"/>
      <c r="IP169" s="165"/>
      <c r="IQ169" s="165"/>
      <c r="IR169" s="165"/>
      <c r="IS169" s="165"/>
      <c r="IT169" s="165"/>
      <c r="IU169" s="165"/>
      <c r="IV169" s="165"/>
    </row>
    <row r="170" s="10" customFormat="1" ht="27" customHeight="1" spans="1:256">
      <c r="A170" s="165" t="s">
        <v>772</v>
      </c>
      <c r="B170" s="165"/>
      <c r="C170" s="165"/>
      <c r="D170" s="165"/>
      <c r="E170" s="165"/>
      <c r="F170" s="165"/>
      <c r="G170" s="165"/>
      <c r="H170" s="165"/>
      <c r="I170" s="165"/>
      <c r="J170" s="165"/>
      <c r="K170" s="165"/>
      <c r="L170" s="165"/>
      <c r="M170" s="165"/>
      <c r="N170" s="165"/>
      <c r="O170" s="165"/>
      <c r="P170" s="165"/>
      <c r="Q170" s="165"/>
      <c r="R170" s="165"/>
      <c r="S170" s="165"/>
      <c r="T170" s="165"/>
      <c r="U170" s="165"/>
      <c r="V170" s="165"/>
      <c r="W170" s="165"/>
      <c r="X170" s="165"/>
      <c r="Y170" s="165"/>
      <c r="Z170" s="165"/>
      <c r="AA170" s="165"/>
      <c r="AB170" s="165"/>
      <c r="AC170" s="165"/>
      <c r="AD170" s="165"/>
      <c r="AE170" s="165"/>
      <c r="AF170" s="165"/>
      <c r="AG170" s="165"/>
      <c r="AH170" s="165"/>
      <c r="AI170" s="165"/>
      <c r="AJ170" s="165"/>
      <c r="AK170" s="165"/>
      <c r="AL170" s="165"/>
      <c r="AM170" s="165"/>
      <c r="AN170" s="165"/>
      <c r="AO170" s="165"/>
      <c r="AP170" s="165"/>
      <c r="AQ170" s="165"/>
      <c r="AR170" s="165"/>
      <c r="AS170" s="165"/>
      <c r="AT170" s="165"/>
      <c r="AU170" s="165"/>
      <c r="AV170" s="165"/>
      <c r="AW170" s="165"/>
      <c r="AX170" s="165"/>
      <c r="AY170" s="165"/>
      <c r="AZ170" s="165"/>
      <c r="BA170" s="165"/>
      <c r="BB170" s="165"/>
      <c r="BC170" s="165"/>
      <c r="BD170" s="165"/>
      <c r="BE170" s="165"/>
      <c r="BF170" s="165"/>
      <c r="BG170" s="165"/>
      <c r="BH170" s="165"/>
      <c r="BI170" s="165"/>
      <c r="BJ170" s="165"/>
      <c r="BK170" s="165"/>
      <c r="BL170" s="165"/>
      <c r="BM170" s="165"/>
      <c r="BN170" s="165"/>
      <c r="BO170" s="165"/>
      <c r="BP170" s="165"/>
      <c r="BQ170" s="165"/>
      <c r="BR170" s="165"/>
      <c r="BS170" s="165"/>
      <c r="BT170" s="165"/>
      <c r="BU170" s="165"/>
      <c r="BV170" s="165"/>
      <c r="BW170" s="165"/>
      <c r="BX170" s="165"/>
      <c r="BY170" s="165"/>
      <c r="BZ170" s="165"/>
      <c r="CA170" s="165"/>
      <c r="CB170" s="165"/>
      <c r="CC170" s="165"/>
      <c r="CD170" s="165"/>
      <c r="CE170" s="165"/>
      <c r="CF170" s="165"/>
      <c r="CG170" s="165"/>
      <c r="CH170" s="165"/>
      <c r="CI170" s="165"/>
      <c r="CJ170" s="165"/>
      <c r="CK170" s="165"/>
      <c r="CL170" s="165"/>
      <c r="CM170" s="165"/>
      <c r="CN170" s="165"/>
      <c r="CO170" s="165"/>
      <c r="CP170" s="165"/>
      <c r="CQ170" s="165"/>
      <c r="CR170" s="165"/>
      <c r="CS170" s="165"/>
      <c r="CT170" s="165"/>
      <c r="CU170" s="165"/>
      <c r="CV170" s="165"/>
      <c r="CW170" s="165"/>
      <c r="CX170" s="165"/>
      <c r="CY170" s="165"/>
      <c r="CZ170" s="165"/>
      <c r="DA170" s="165"/>
      <c r="DB170" s="165"/>
      <c r="DC170" s="165"/>
      <c r="DD170" s="165"/>
      <c r="DE170" s="165"/>
      <c r="DF170" s="165"/>
      <c r="DG170" s="165"/>
      <c r="DH170" s="165"/>
      <c r="DI170" s="165"/>
      <c r="DJ170" s="165"/>
      <c r="DK170" s="165"/>
      <c r="DL170" s="165"/>
      <c r="DM170" s="165"/>
      <c r="DN170" s="165"/>
      <c r="DO170" s="165"/>
      <c r="DP170" s="165"/>
      <c r="DQ170" s="165"/>
      <c r="DR170" s="165"/>
      <c r="DS170" s="165"/>
      <c r="DT170" s="165"/>
      <c r="DU170" s="165"/>
      <c r="DV170" s="165"/>
      <c r="DW170" s="165"/>
      <c r="DX170" s="165"/>
      <c r="DY170" s="165"/>
      <c r="DZ170" s="165"/>
      <c r="EA170" s="165"/>
      <c r="EB170" s="165"/>
      <c r="EC170" s="165"/>
      <c r="ED170" s="165"/>
      <c r="EE170" s="165"/>
      <c r="EF170" s="165"/>
      <c r="EG170" s="165"/>
      <c r="EH170" s="165"/>
      <c r="EI170" s="165"/>
      <c r="EJ170" s="165"/>
      <c r="EK170" s="165"/>
      <c r="EL170" s="165"/>
      <c r="EM170" s="165"/>
      <c r="EN170" s="165"/>
      <c r="EO170" s="165"/>
      <c r="EP170" s="165"/>
      <c r="EQ170" s="165"/>
      <c r="ER170" s="165"/>
      <c r="ES170" s="165"/>
      <c r="ET170" s="165"/>
      <c r="EU170" s="165"/>
      <c r="EV170" s="165"/>
      <c r="EW170" s="165"/>
      <c r="EX170" s="165"/>
      <c r="EY170" s="165"/>
      <c r="EZ170" s="165"/>
      <c r="FA170" s="165"/>
      <c r="FB170" s="165"/>
      <c r="FC170" s="165"/>
      <c r="FD170" s="165"/>
      <c r="FE170" s="165"/>
      <c r="FF170" s="165"/>
      <c r="FG170" s="165"/>
      <c r="FH170" s="165"/>
      <c r="FI170" s="165"/>
      <c r="FJ170" s="165"/>
      <c r="FK170" s="165"/>
      <c r="FL170" s="165"/>
      <c r="FM170" s="165"/>
      <c r="FN170" s="165"/>
      <c r="FO170" s="165"/>
      <c r="FP170" s="165"/>
      <c r="FQ170" s="165"/>
      <c r="FR170" s="165"/>
      <c r="FS170" s="165"/>
      <c r="FT170" s="165"/>
      <c r="FU170" s="165"/>
      <c r="FV170" s="165"/>
      <c r="FW170" s="165"/>
      <c r="FX170" s="165"/>
      <c r="FY170" s="165"/>
      <c r="FZ170" s="165"/>
      <c r="GA170" s="165"/>
      <c r="GB170" s="165"/>
      <c r="GC170" s="165"/>
      <c r="GD170" s="165"/>
      <c r="GE170" s="165"/>
      <c r="GF170" s="165"/>
      <c r="GG170" s="165"/>
      <c r="GH170" s="165"/>
      <c r="GI170" s="165"/>
      <c r="GJ170" s="165"/>
      <c r="GK170" s="165"/>
      <c r="GL170" s="165"/>
      <c r="GM170" s="165"/>
      <c r="GN170" s="165"/>
      <c r="GO170" s="165"/>
      <c r="GP170" s="165"/>
      <c r="GQ170" s="165"/>
      <c r="GR170" s="165"/>
      <c r="GS170" s="165"/>
      <c r="GT170" s="165"/>
      <c r="GU170" s="165"/>
      <c r="GV170" s="165"/>
      <c r="GW170" s="165"/>
      <c r="GX170" s="165"/>
      <c r="GY170" s="165"/>
      <c r="GZ170" s="165"/>
      <c r="HA170" s="165"/>
      <c r="HB170" s="165"/>
      <c r="HC170" s="165"/>
      <c r="HD170" s="165"/>
      <c r="HE170" s="165"/>
      <c r="HF170" s="165"/>
      <c r="HG170" s="165"/>
      <c r="HH170" s="165"/>
      <c r="HI170" s="165"/>
      <c r="HJ170" s="165"/>
      <c r="HK170" s="165"/>
      <c r="HL170" s="165"/>
      <c r="HM170" s="165"/>
      <c r="HN170" s="165"/>
      <c r="HO170" s="165"/>
      <c r="HP170" s="165"/>
      <c r="HQ170" s="165"/>
      <c r="HR170" s="165"/>
      <c r="HS170" s="165"/>
      <c r="HT170" s="165"/>
      <c r="HU170" s="165"/>
      <c r="HV170" s="165"/>
      <c r="HW170" s="165"/>
      <c r="HX170" s="165"/>
      <c r="HY170" s="165"/>
      <c r="HZ170" s="165"/>
      <c r="IA170" s="165"/>
      <c r="IB170" s="165"/>
      <c r="IC170" s="165"/>
      <c r="ID170" s="165"/>
      <c r="IE170" s="165"/>
      <c r="IF170" s="165"/>
      <c r="IG170" s="165"/>
      <c r="IH170" s="165"/>
      <c r="II170" s="165"/>
      <c r="IJ170" s="165"/>
      <c r="IK170" s="165"/>
      <c r="IL170" s="165"/>
      <c r="IM170" s="165"/>
      <c r="IN170" s="165"/>
      <c r="IO170" s="165"/>
      <c r="IP170" s="165"/>
      <c r="IQ170" s="165"/>
      <c r="IR170" s="165"/>
      <c r="IS170" s="165"/>
      <c r="IT170" s="165"/>
      <c r="IU170" s="165"/>
      <c r="IV170" s="165"/>
    </row>
    <row r="171" s="10" customFormat="1" ht="27" customHeight="1" spans="1:256">
      <c r="A171" s="165" t="s">
        <v>773</v>
      </c>
      <c r="B171" s="165"/>
      <c r="C171" s="165"/>
      <c r="D171" s="165"/>
      <c r="E171" s="165"/>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c r="AB171" s="165"/>
      <c r="AC171" s="165"/>
      <c r="AD171" s="165"/>
      <c r="AE171" s="165"/>
      <c r="AF171" s="165"/>
      <c r="AG171" s="165"/>
      <c r="AH171" s="165"/>
      <c r="AI171" s="165"/>
      <c r="AJ171" s="165"/>
      <c r="AK171" s="165"/>
      <c r="AL171" s="165"/>
      <c r="AM171" s="165"/>
      <c r="AN171" s="165"/>
      <c r="AO171" s="165"/>
      <c r="AP171" s="165"/>
      <c r="AQ171" s="165"/>
      <c r="AR171" s="165"/>
      <c r="AS171" s="165"/>
      <c r="AT171" s="165"/>
      <c r="AU171" s="165"/>
      <c r="AV171" s="165"/>
      <c r="AW171" s="165"/>
      <c r="AX171" s="165"/>
      <c r="AY171" s="165"/>
      <c r="AZ171" s="165"/>
      <c r="BA171" s="165"/>
      <c r="BB171" s="165"/>
      <c r="BC171" s="165"/>
      <c r="BD171" s="165"/>
      <c r="BE171" s="165"/>
      <c r="BF171" s="165"/>
      <c r="BG171" s="165"/>
      <c r="BH171" s="165"/>
      <c r="BI171" s="165"/>
      <c r="BJ171" s="165"/>
      <c r="BK171" s="165"/>
      <c r="BL171" s="165"/>
      <c r="BM171" s="165"/>
      <c r="BN171" s="165"/>
      <c r="BO171" s="165"/>
      <c r="BP171" s="165"/>
      <c r="BQ171" s="165"/>
      <c r="BR171" s="165"/>
      <c r="BS171" s="165"/>
      <c r="BT171" s="165"/>
      <c r="BU171" s="165"/>
      <c r="BV171" s="165"/>
      <c r="BW171" s="165"/>
      <c r="BX171" s="165"/>
      <c r="BY171" s="165"/>
      <c r="BZ171" s="165"/>
      <c r="CA171" s="165"/>
      <c r="CB171" s="165"/>
      <c r="CC171" s="165"/>
      <c r="CD171" s="165"/>
      <c r="CE171" s="165"/>
      <c r="CF171" s="165"/>
      <c r="CG171" s="165"/>
      <c r="CH171" s="165"/>
      <c r="CI171" s="165"/>
      <c r="CJ171" s="165"/>
      <c r="CK171" s="165"/>
      <c r="CL171" s="165"/>
      <c r="CM171" s="165"/>
      <c r="CN171" s="165"/>
      <c r="CO171" s="165"/>
      <c r="CP171" s="165"/>
      <c r="CQ171" s="165"/>
      <c r="CR171" s="165"/>
      <c r="CS171" s="165"/>
      <c r="CT171" s="165"/>
      <c r="CU171" s="165"/>
      <c r="CV171" s="165"/>
      <c r="CW171" s="165"/>
      <c r="CX171" s="165"/>
      <c r="CY171" s="165"/>
      <c r="CZ171" s="165"/>
      <c r="DA171" s="165"/>
      <c r="DB171" s="165"/>
      <c r="DC171" s="165"/>
      <c r="DD171" s="165"/>
      <c r="DE171" s="165"/>
      <c r="DF171" s="165"/>
      <c r="DG171" s="165"/>
      <c r="DH171" s="165"/>
      <c r="DI171" s="165"/>
      <c r="DJ171" s="165"/>
      <c r="DK171" s="165"/>
      <c r="DL171" s="165"/>
      <c r="DM171" s="165"/>
      <c r="DN171" s="165"/>
      <c r="DO171" s="165"/>
      <c r="DP171" s="165"/>
      <c r="DQ171" s="165"/>
      <c r="DR171" s="165"/>
      <c r="DS171" s="165"/>
      <c r="DT171" s="165"/>
      <c r="DU171" s="165"/>
      <c r="DV171" s="165"/>
      <c r="DW171" s="165"/>
      <c r="DX171" s="165"/>
      <c r="DY171" s="165"/>
      <c r="DZ171" s="165"/>
      <c r="EA171" s="165"/>
      <c r="EB171" s="165"/>
      <c r="EC171" s="165"/>
      <c r="ED171" s="165"/>
      <c r="EE171" s="165"/>
      <c r="EF171" s="165"/>
      <c r="EG171" s="165"/>
      <c r="EH171" s="165"/>
      <c r="EI171" s="165"/>
      <c r="EJ171" s="165"/>
      <c r="EK171" s="165"/>
      <c r="EL171" s="165"/>
      <c r="EM171" s="165"/>
      <c r="EN171" s="165"/>
      <c r="EO171" s="165"/>
      <c r="EP171" s="165"/>
      <c r="EQ171" s="165"/>
      <c r="ER171" s="165"/>
      <c r="ES171" s="165"/>
      <c r="ET171" s="165"/>
      <c r="EU171" s="165"/>
      <c r="EV171" s="165"/>
      <c r="EW171" s="165"/>
      <c r="EX171" s="165"/>
      <c r="EY171" s="165"/>
      <c r="EZ171" s="165"/>
      <c r="FA171" s="165"/>
      <c r="FB171" s="165"/>
      <c r="FC171" s="165"/>
      <c r="FD171" s="165"/>
      <c r="FE171" s="165"/>
      <c r="FF171" s="165"/>
      <c r="FG171" s="165"/>
      <c r="FH171" s="165"/>
      <c r="FI171" s="165"/>
      <c r="FJ171" s="165"/>
      <c r="FK171" s="165"/>
      <c r="FL171" s="165"/>
      <c r="FM171" s="165"/>
      <c r="FN171" s="165"/>
      <c r="FO171" s="165"/>
      <c r="FP171" s="165"/>
      <c r="FQ171" s="165"/>
      <c r="FR171" s="165"/>
      <c r="FS171" s="165"/>
      <c r="FT171" s="165"/>
      <c r="FU171" s="165"/>
      <c r="FV171" s="165"/>
      <c r="FW171" s="165"/>
      <c r="FX171" s="165"/>
      <c r="FY171" s="165"/>
      <c r="FZ171" s="165"/>
      <c r="GA171" s="165"/>
      <c r="GB171" s="165"/>
      <c r="GC171" s="165"/>
      <c r="GD171" s="165"/>
      <c r="GE171" s="165"/>
      <c r="GF171" s="165"/>
      <c r="GG171" s="165"/>
      <c r="GH171" s="165"/>
      <c r="GI171" s="165"/>
      <c r="GJ171" s="165"/>
      <c r="GK171" s="165"/>
      <c r="GL171" s="165"/>
      <c r="GM171" s="165"/>
      <c r="GN171" s="165"/>
      <c r="GO171" s="165"/>
      <c r="GP171" s="165"/>
      <c r="GQ171" s="165"/>
      <c r="GR171" s="165"/>
      <c r="GS171" s="165"/>
      <c r="GT171" s="165"/>
      <c r="GU171" s="165"/>
      <c r="GV171" s="165"/>
      <c r="GW171" s="165"/>
      <c r="GX171" s="165"/>
      <c r="GY171" s="165"/>
      <c r="GZ171" s="165"/>
      <c r="HA171" s="165"/>
      <c r="HB171" s="165"/>
      <c r="HC171" s="165"/>
      <c r="HD171" s="165"/>
      <c r="HE171" s="165"/>
      <c r="HF171" s="165"/>
      <c r="HG171" s="165"/>
      <c r="HH171" s="165"/>
      <c r="HI171" s="165"/>
      <c r="HJ171" s="165"/>
      <c r="HK171" s="165"/>
      <c r="HL171" s="165"/>
      <c r="HM171" s="165"/>
      <c r="HN171" s="165"/>
      <c r="HO171" s="165"/>
      <c r="HP171" s="165"/>
      <c r="HQ171" s="165"/>
      <c r="HR171" s="165"/>
      <c r="HS171" s="165"/>
      <c r="HT171" s="165"/>
      <c r="HU171" s="165"/>
      <c r="HV171" s="165"/>
      <c r="HW171" s="165"/>
      <c r="HX171" s="165"/>
      <c r="HY171" s="165"/>
      <c r="HZ171" s="165"/>
      <c r="IA171" s="165"/>
      <c r="IB171" s="165"/>
      <c r="IC171" s="165"/>
      <c r="ID171" s="165"/>
      <c r="IE171" s="165"/>
      <c r="IF171" s="165"/>
      <c r="IG171" s="165"/>
      <c r="IH171" s="165"/>
      <c r="II171" s="165"/>
      <c r="IJ171" s="165"/>
      <c r="IK171" s="165"/>
      <c r="IL171" s="165"/>
      <c r="IM171" s="165"/>
      <c r="IN171" s="165"/>
      <c r="IO171" s="165"/>
      <c r="IP171" s="165"/>
      <c r="IQ171" s="165"/>
      <c r="IR171" s="165"/>
      <c r="IS171" s="165"/>
      <c r="IT171" s="165"/>
      <c r="IU171" s="165"/>
      <c r="IV171" s="165"/>
    </row>
  </sheetData>
  <mergeCells count="368">
    <mergeCell ref="A1:J1"/>
    <mergeCell ref="I2:J2"/>
    <mergeCell ref="I3:J3"/>
    <mergeCell ref="B4:J4"/>
    <mergeCell ref="B5:F5"/>
    <mergeCell ref="H5:J5"/>
    <mergeCell ref="C6:D6"/>
    <mergeCell ref="E6:F6"/>
    <mergeCell ref="C7:D7"/>
    <mergeCell ref="E7:F7"/>
    <mergeCell ref="C8:D8"/>
    <mergeCell ref="E8:F8"/>
    <mergeCell ref="C9:D9"/>
    <mergeCell ref="E9:F9"/>
    <mergeCell ref="C10:D10"/>
    <mergeCell ref="E10:F10"/>
    <mergeCell ref="B11:F11"/>
    <mergeCell ref="G11:J11"/>
    <mergeCell ref="B12:F12"/>
    <mergeCell ref="G12:J12"/>
    <mergeCell ref="A13:B13"/>
    <mergeCell ref="D13:F13"/>
    <mergeCell ref="A28:B28"/>
    <mergeCell ref="D28:J28"/>
    <mergeCell ref="A31:B31"/>
    <mergeCell ref="A32:B32"/>
    <mergeCell ref="C32:J32"/>
    <mergeCell ref="A33:B33"/>
    <mergeCell ref="C33:E33"/>
    <mergeCell ref="G33:J33"/>
    <mergeCell ref="I34:J34"/>
    <mergeCell ref="I35:J35"/>
    <mergeCell ref="I36:J36"/>
    <mergeCell ref="I37:J37"/>
    <mergeCell ref="I38:J38"/>
    <mergeCell ref="B39:E39"/>
    <mergeCell ref="F39:J39"/>
    <mergeCell ref="A42:C42"/>
    <mergeCell ref="D42:F42"/>
    <mergeCell ref="A52:G52"/>
    <mergeCell ref="A53:C53"/>
    <mergeCell ref="D53:J53"/>
    <mergeCell ref="A56:B56"/>
    <mergeCell ref="C56:J56"/>
    <mergeCell ref="A57:B57"/>
    <mergeCell ref="C57:E57"/>
    <mergeCell ref="G57:J57"/>
    <mergeCell ref="I58:J58"/>
    <mergeCell ref="I59:J59"/>
    <mergeCell ref="I60:J60"/>
    <mergeCell ref="I61:J61"/>
    <mergeCell ref="I62:J62"/>
    <mergeCell ref="B63:E63"/>
    <mergeCell ref="F63:J63"/>
    <mergeCell ref="A66:C66"/>
    <mergeCell ref="D66:F66"/>
    <mergeCell ref="A79:G79"/>
    <mergeCell ref="A80:C80"/>
    <mergeCell ref="D80:J80"/>
    <mergeCell ref="A83:B83"/>
    <mergeCell ref="C83:J83"/>
    <mergeCell ref="A84:B84"/>
    <mergeCell ref="C84:E84"/>
    <mergeCell ref="G84:J84"/>
    <mergeCell ref="I85:J85"/>
    <mergeCell ref="I86:J86"/>
    <mergeCell ref="I87:J87"/>
    <mergeCell ref="I88:J88"/>
    <mergeCell ref="I89:J89"/>
    <mergeCell ref="B90:E90"/>
    <mergeCell ref="F90:J90"/>
    <mergeCell ref="A93:C93"/>
    <mergeCell ref="D93:F93"/>
    <mergeCell ref="A99:G99"/>
    <mergeCell ref="A100:C100"/>
    <mergeCell ref="D100:J100"/>
    <mergeCell ref="A102:B102"/>
    <mergeCell ref="C102:J102"/>
    <mergeCell ref="A103:B103"/>
    <mergeCell ref="C103:E103"/>
    <mergeCell ref="G103:J103"/>
    <mergeCell ref="B109:E109"/>
    <mergeCell ref="F109:J109"/>
    <mergeCell ref="B110:E110"/>
    <mergeCell ref="F110:J110"/>
    <mergeCell ref="A111:C111"/>
    <mergeCell ref="D111:F111"/>
    <mergeCell ref="A125:C125"/>
    <mergeCell ref="A126:G126"/>
    <mergeCell ref="A129:C129"/>
    <mergeCell ref="I129:J129"/>
    <mergeCell ref="A130:B130"/>
    <mergeCell ref="C130:J130"/>
    <mergeCell ref="A131:B131"/>
    <mergeCell ref="C131:E131"/>
    <mergeCell ref="G131:J131"/>
    <mergeCell ref="B137:E137"/>
    <mergeCell ref="F137:J137"/>
    <mergeCell ref="B138:E138"/>
    <mergeCell ref="F138:J138"/>
    <mergeCell ref="A139:C139"/>
    <mergeCell ref="D139:F139"/>
    <mergeCell ref="A144:G144"/>
    <mergeCell ref="A145:C145"/>
    <mergeCell ref="D145:J145"/>
    <mergeCell ref="A147:B147"/>
    <mergeCell ref="C147:J147"/>
    <mergeCell ref="A148:B148"/>
    <mergeCell ref="C148:E148"/>
    <mergeCell ref="G148:J148"/>
    <mergeCell ref="B154:E154"/>
    <mergeCell ref="F154:J154"/>
    <mergeCell ref="B155:E155"/>
    <mergeCell ref="F155:J155"/>
    <mergeCell ref="A156:C156"/>
    <mergeCell ref="D156:F156"/>
    <mergeCell ref="A163:C163"/>
    <mergeCell ref="A164:G164"/>
    <mergeCell ref="A165:J165"/>
    <mergeCell ref="K165:T165"/>
    <mergeCell ref="U165:AD165"/>
    <mergeCell ref="AE165:AN165"/>
    <mergeCell ref="AO165:AX165"/>
    <mergeCell ref="AY165:BH165"/>
    <mergeCell ref="BI165:BR165"/>
    <mergeCell ref="BS165:CB165"/>
    <mergeCell ref="CC165:CL165"/>
    <mergeCell ref="CM165:CV165"/>
    <mergeCell ref="CW165:DF165"/>
    <mergeCell ref="DG165:DP165"/>
    <mergeCell ref="DQ165:DZ165"/>
    <mergeCell ref="EA165:EJ165"/>
    <mergeCell ref="EK165:ET165"/>
    <mergeCell ref="EU165:FD165"/>
    <mergeCell ref="FE165:FN165"/>
    <mergeCell ref="FO165:FX165"/>
    <mergeCell ref="FY165:GH165"/>
    <mergeCell ref="GI165:GR165"/>
    <mergeCell ref="GS165:HB165"/>
    <mergeCell ref="HC165:HL165"/>
    <mergeCell ref="HM165:HV165"/>
    <mergeCell ref="HW165:IF165"/>
    <mergeCell ref="IG165:IP165"/>
    <mergeCell ref="IQ165:IV165"/>
    <mergeCell ref="A166:J166"/>
    <mergeCell ref="K166:T166"/>
    <mergeCell ref="U166:AD166"/>
    <mergeCell ref="AE166:AN166"/>
    <mergeCell ref="AO166:AX166"/>
    <mergeCell ref="AY166:BH166"/>
    <mergeCell ref="BI166:BR166"/>
    <mergeCell ref="BS166:CB166"/>
    <mergeCell ref="CC166:CL166"/>
    <mergeCell ref="CM166:CV166"/>
    <mergeCell ref="CW166:DF166"/>
    <mergeCell ref="DG166:DP166"/>
    <mergeCell ref="DQ166:DZ166"/>
    <mergeCell ref="EA166:EJ166"/>
    <mergeCell ref="EK166:ET166"/>
    <mergeCell ref="EU166:FD166"/>
    <mergeCell ref="FE166:FN166"/>
    <mergeCell ref="FO166:FX166"/>
    <mergeCell ref="FY166:GH166"/>
    <mergeCell ref="GI166:GR166"/>
    <mergeCell ref="GS166:HB166"/>
    <mergeCell ref="HC166:HL166"/>
    <mergeCell ref="HM166:HV166"/>
    <mergeCell ref="HW166:IF166"/>
    <mergeCell ref="IG166:IP166"/>
    <mergeCell ref="IQ166:IV166"/>
    <mergeCell ref="A167:J167"/>
    <mergeCell ref="K167:T167"/>
    <mergeCell ref="U167:AD167"/>
    <mergeCell ref="AE167:AN167"/>
    <mergeCell ref="AO167:AX167"/>
    <mergeCell ref="AY167:BH167"/>
    <mergeCell ref="BI167:BR167"/>
    <mergeCell ref="BS167:CB167"/>
    <mergeCell ref="CC167:CL167"/>
    <mergeCell ref="CM167:CV167"/>
    <mergeCell ref="CW167:DF167"/>
    <mergeCell ref="DG167:DP167"/>
    <mergeCell ref="DQ167:DZ167"/>
    <mergeCell ref="EA167:EJ167"/>
    <mergeCell ref="EK167:ET167"/>
    <mergeCell ref="EU167:FD167"/>
    <mergeCell ref="FE167:FN167"/>
    <mergeCell ref="FO167:FX167"/>
    <mergeCell ref="FY167:GH167"/>
    <mergeCell ref="GI167:GR167"/>
    <mergeCell ref="GS167:HB167"/>
    <mergeCell ref="HC167:HL167"/>
    <mergeCell ref="HM167:HV167"/>
    <mergeCell ref="HW167:IF167"/>
    <mergeCell ref="IG167:IP167"/>
    <mergeCell ref="IQ167:IV167"/>
    <mergeCell ref="A168:J168"/>
    <mergeCell ref="K168:T168"/>
    <mergeCell ref="U168:AD168"/>
    <mergeCell ref="AE168:AN168"/>
    <mergeCell ref="AO168:AX168"/>
    <mergeCell ref="AY168:BH168"/>
    <mergeCell ref="BI168:BR168"/>
    <mergeCell ref="BS168:CB168"/>
    <mergeCell ref="CC168:CL168"/>
    <mergeCell ref="CM168:CV168"/>
    <mergeCell ref="CW168:DF168"/>
    <mergeCell ref="DG168:DP168"/>
    <mergeCell ref="DQ168:DZ168"/>
    <mergeCell ref="EA168:EJ168"/>
    <mergeCell ref="EK168:ET168"/>
    <mergeCell ref="EU168:FD168"/>
    <mergeCell ref="FE168:FN168"/>
    <mergeCell ref="FO168:FX168"/>
    <mergeCell ref="FY168:GH168"/>
    <mergeCell ref="GI168:GR168"/>
    <mergeCell ref="GS168:HB168"/>
    <mergeCell ref="HC168:HL168"/>
    <mergeCell ref="HM168:HV168"/>
    <mergeCell ref="HW168:IF168"/>
    <mergeCell ref="IG168:IP168"/>
    <mergeCell ref="IQ168:IV168"/>
    <mergeCell ref="A169:J169"/>
    <mergeCell ref="K169:T169"/>
    <mergeCell ref="U169:AD169"/>
    <mergeCell ref="AE169:AN169"/>
    <mergeCell ref="AO169:AX169"/>
    <mergeCell ref="AY169:BH169"/>
    <mergeCell ref="BI169:BR169"/>
    <mergeCell ref="BS169:CB169"/>
    <mergeCell ref="CC169:CL169"/>
    <mergeCell ref="CM169:CV169"/>
    <mergeCell ref="CW169:DF169"/>
    <mergeCell ref="DG169:DP169"/>
    <mergeCell ref="DQ169:DZ169"/>
    <mergeCell ref="EA169:EJ169"/>
    <mergeCell ref="EK169:ET169"/>
    <mergeCell ref="EU169:FD169"/>
    <mergeCell ref="FE169:FN169"/>
    <mergeCell ref="FO169:FX169"/>
    <mergeCell ref="FY169:GH169"/>
    <mergeCell ref="GI169:GR169"/>
    <mergeCell ref="GS169:HB169"/>
    <mergeCell ref="HC169:HL169"/>
    <mergeCell ref="HM169:HV169"/>
    <mergeCell ref="HW169:IF169"/>
    <mergeCell ref="IG169:IP169"/>
    <mergeCell ref="IQ169:IV169"/>
    <mergeCell ref="A170:J170"/>
    <mergeCell ref="K170:T170"/>
    <mergeCell ref="U170:AD170"/>
    <mergeCell ref="AE170:AN170"/>
    <mergeCell ref="AO170:AX170"/>
    <mergeCell ref="AY170:BH170"/>
    <mergeCell ref="BI170:BR170"/>
    <mergeCell ref="BS170:CB170"/>
    <mergeCell ref="CC170:CL170"/>
    <mergeCell ref="CM170:CV170"/>
    <mergeCell ref="CW170:DF170"/>
    <mergeCell ref="DG170:DP170"/>
    <mergeCell ref="DQ170:DZ170"/>
    <mergeCell ref="EA170:EJ170"/>
    <mergeCell ref="EK170:ET170"/>
    <mergeCell ref="EU170:FD170"/>
    <mergeCell ref="FE170:FN170"/>
    <mergeCell ref="FO170:FX170"/>
    <mergeCell ref="FY170:GH170"/>
    <mergeCell ref="GI170:GR170"/>
    <mergeCell ref="GS170:HB170"/>
    <mergeCell ref="HC170:HL170"/>
    <mergeCell ref="HM170:HV170"/>
    <mergeCell ref="HW170:IF170"/>
    <mergeCell ref="IG170:IP170"/>
    <mergeCell ref="IQ170:IV170"/>
    <mergeCell ref="A171:J171"/>
    <mergeCell ref="K171:T171"/>
    <mergeCell ref="U171:AD171"/>
    <mergeCell ref="AE171:AN171"/>
    <mergeCell ref="AO171:AX171"/>
    <mergeCell ref="AY171:BH171"/>
    <mergeCell ref="BI171:BR171"/>
    <mergeCell ref="BS171:CB171"/>
    <mergeCell ref="CC171:CL171"/>
    <mergeCell ref="CM171:CV171"/>
    <mergeCell ref="CW171:DF171"/>
    <mergeCell ref="DG171:DP171"/>
    <mergeCell ref="DQ171:DZ171"/>
    <mergeCell ref="EA171:EJ171"/>
    <mergeCell ref="EK171:ET171"/>
    <mergeCell ref="EU171:FD171"/>
    <mergeCell ref="FE171:FN171"/>
    <mergeCell ref="FO171:FX171"/>
    <mergeCell ref="FY171:GH171"/>
    <mergeCell ref="GI171:GR171"/>
    <mergeCell ref="GS171:HB171"/>
    <mergeCell ref="HC171:HL171"/>
    <mergeCell ref="HM171:HV171"/>
    <mergeCell ref="HW171:IF171"/>
    <mergeCell ref="IG171:IP171"/>
    <mergeCell ref="IQ171:IV171"/>
    <mergeCell ref="A6:A10"/>
    <mergeCell ref="A11:A12"/>
    <mergeCell ref="A15:A23"/>
    <mergeCell ref="A39:A41"/>
    <mergeCell ref="A44:A49"/>
    <mergeCell ref="A63:A65"/>
    <mergeCell ref="A68:A72"/>
    <mergeCell ref="A73:A77"/>
    <mergeCell ref="A90:A92"/>
    <mergeCell ref="A95:A96"/>
    <mergeCell ref="A109:A110"/>
    <mergeCell ref="A113:A118"/>
    <mergeCell ref="A119:A123"/>
    <mergeCell ref="A137:A138"/>
    <mergeCell ref="A154:A155"/>
    <mergeCell ref="A158:A161"/>
    <mergeCell ref="B15:B19"/>
    <mergeCell ref="B20:B23"/>
    <mergeCell ref="B44:B47"/>
    <mergeCell ref="B68:B70"/>
    <mergeCell ref="B73:B77"/>
    <mergeCell ref="B113:B114"/>
    <mergeCell ref="B115:B116"/>
    <mergeCell ref="B119:B120"/>
    <mergeCell ref="B158:B161"/>
    <mergeCell ref="G13:G14"/>
    <mergeCell ref="G42:G43"/>
    <mergeCell ref="G66:G67"/>
    <mergeCell ref="G93:G94"/>
    <mergeCell ref="G111:G112"/>
    <mergeCell ref="G139:G140"/>
    <mergeCell ref="G156:G157"/>
    <mergeCell ref="H8:H10"/>
    <mergeCell ref="H13:H14"/>
    <mergeCell ref="H42:H43"/>
    <mergeCell ref="H66:H67"/>
    <mergeCell ref="H93:H94"/>
    <mergeCell ref="H111:H112"/>
    <mergeCell ref="H139:H140"/>
    <mergeCell ref="H156:H157"/>
    <mergeCell ref="I13:I14"/>
    <mergeCell ref="I42:I43"/>
    <mergeCell ref="I66:I67"/>
    <mergeCell ref="I93:I94"/>
    <mergeCell ref="I111:I112"/>
    <mergeCell ref="I139:I140"/>
    <mergeCell ref="I156:I157"/>
    <mergeCell ref="J8:J10"/>
    <mergeCell ref="J13:J14"/>
    <mergeCell ref="J42:J43"/>
    <mergeCell ref="J66:J67"/>
    <mergeCell ref="J93:J94"/>
    <mergeCell ref="J111:J112"/>
    <mergeCell ref="J139:J140"/>
    <mergeCell ref="J156:J157"/>
    <mergeCell ref="A26:G27"/>
    <mergeCell ref="A34:B38"/>
    <mergeCell ref="B40:E41"/>
    <mergeCell ref="F40:J41"/>
    <mergeCell ref="A58:B62"/>
    <mergeCell ref="B64:E65"/>
    <mergeCell ref="F64:J65"/>
    <mergeCell ref="A85:B89"/>
    <mergeCell ref="B91:E92"/>
    <mergeCell ref="F91:J92"/>
    <mergeCell ref="A104:B108"/>
    <mergeCell ref="A132:B136"/>
    <mergeCell ref="A149:B153"/>
  </mergeCells>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30"/>
  <sheetViews>
    <sheetView zoomScaleSheetLayoutView="60" workbookViewId="0">
      <selection activeCell="B2" sqref="B2"/>
    </sheetView>
  </sheetViews>
  <sheetFormatPr defaultColWidth="8.71818181818182" defaultRowHeight="12.5"/>
  <cols>
    <col min="1" max="3" width="3.7" customWidth="1"/>
    <col min="4" max="4" width="40.8727272727273" customWidth="1"/>
    <col min="5" max="5" width="24.9272727272727" customWidth="1"/>
    <col min="6" max="8" width="21.4272727272727" customWidth="1"/>
    <col min="9" max="9" width="20.4272727272727" customWidth="1"/>
    <col min="10" max="12" width="21.4272727272727" customWidth="1"/>
    <col min="13" max="13" width="9.76363636363636"/>
  </cols>
  <sheetData>
    <row r="1" ht="27.75" spans="1:7">
      <c r="A1" s="279" t="s">
        <v>114</v>
      </c>
      <c r="G1" s="279" t="s">
        <v>114</v>
      </c>
    </row>
    <row r="2" ht="15.5" spans="12:12">
      <c r="L2" s="306" t="s">
        <v>115</v>
      </c>
    </row>
    <row r="3" ht="15.5" spans="1:12">
      <c r="A3" s="296" t="s">
        <v>2</v>
      </c>
      <c r="L3" s="306" t="s">
        <v>3</v>
      </c>
    </row>
    <row r="4" ht="20" customHeight="1" spans="1:12">
      <c r="A4" s="316" t="s">
        <v>7</v>
      </c>
      <c r="B4" s="317" t="s">
        <v>5</v>
      </c>
      <c r="C4" s="317" t="s">
        <v>5</v>
      </c>
      <c r="D4" s="317" t="s">
        <v>5</v>
      </c>
      <c r="E4" s="298" t="s">
        <v>98</v>
      </c>
      <c r="F4" s="298" t="s">
        <v>116</v>
      </c>
      <c r="G4" s="298" t="s">
        <v>117</v>
      </c>
      <c r="H4" s="298" t="s">
        <v>118</v>
      </c>
      <c r="I4" s="298" t="s">
        <v>5</v>
      </c>
      <c r="J4" s="298" t="s">
        <v>119</v>
      </c>
      <c r="K4" s="298" t="s">
        <v>120</v>
      </c>
      <c r="L4" s="298" t="s">
        <v>121</v>
      </c>
    </row>
    <row r="5" ht="20" customHeight="1" spans="1:12">
      <c r="A5" s="299" t="s">
        <v>122</v>
      </c>
      <c r="B5" s="300" t="s">
        <v>5</v>
      </c>
      <c r="C5" s="300" t="s">
        <v>5</v>
      </c>
      <c r="D5" s="288" t="s">
        <v>123</v>
      </c>
      <c r="E5" s="300" t="s">
        <v>5</v>
      </c>
      <c r="F5" s="300" t="s">
        <v>5</v>
      </c>
      <c r="G5" s="300" t="s">
        <v>5</v>
      </c>
      <c r="H5" s="300" t="s">
        <v>124</v>
      </c>
      <c r="I5" s="300" t="s">
        <v>125</v>
      </c>
      <c r="J5" s="300" t="s">
        <v>5</v>
      </c>
      <c r="K5" s="300" t="s">
        <v>5</v>
      </c>
      <c r="L5" s="300" t="s">
        <v>124</v>
      </c>
    </row>
    <row r="6" ht="20" customHeight="1" spans="1:12">
      <c r="A6" s="299" t="s">
        <v>5</v>
      </c>
      <c r="B6" s="300" t="s">
        <v>5</v>
      </c>
      <c r="C6" s="300" t="s">
        <v>5</v>
      </c>
      <c r="D6" s="288" t="s">
        <v>5</v>
      </c>
      <c r="E6" s="300" t="s">
        <v>5</v>
      </c>
      <c r="F6" s="300" t="s">
        <v>5</v>
      </c>
      <c r="G6" s="300" t="s">
        <v>5</v>
      </c>
      <c r="H6" s="300" t="s">
        <v>5</v>
      </c>
      <c r="I6" s="300" t="s">
        <v>5</v>
      </c>
      <c r="J6" s="300" t="s">
        <v>5</v>
      </c>
      <c r="K6" s="300" t="s">
        <v>5</v>
      </c>
      <c r="L6" s="300" t="s">
        <v>5</v>
      </c>
    </row>
    <row r="7" ht="20" customHeight="1" spans="1:12">
      <c r="A7" s="299" t="s">
        <v>5</v>
      </c>
      <c r="B7" s="300" t="s">
        <v>5</v>
      </c>
      <c r="C7" s="300" t="s">
        <v>5</v>
      </c>
      <c r="D7" s="288" t="s">
        <v>5</v>
      </c>
      <c r="E7" s="300" t="s">
        <v>5</v>
      </c>
      <c r="F7" s="300" t="s">
        <v>5</v>
      </c>
      <c r="G7" s="300" t="s">
        <v>5</v>
      </c>
      <c r="H7" s="300" t="s">
        <v>5</v>
      </c>
      <c r="I7" s="300" t="s">
        <v>5</v>
      </c>
      <c r="J7" s="300" t="s">
        <v>5</v>
      </c>
      <c r="K7" s="300" t="s">
        <v>5</v>
      </c>
      <c r="L7" s="300" t="s">
        <v>5</v>
      </c>
    </row>
    <row r="8" ht="20" customHeight="1" spans="1:12">
      <c r="A8" s="313" t="s">
        <v>126</v>
      </c>
      <c r="B8" s="288" t="s">
        <v>127</v>
      </c>
      <c r="C8" s="288" t="s">
        <v>128</v>
      </c>
      <c r="D8" s="288" t="s">
        <v>11</v>
      </c>
      <c r="E8" s="300" t="s">
        <v>12</v>
      </c>
      <c r="F8" s="300" t="s">
        <v>13</v>
      </c>
      <c r="G8" s="300" t="s">
        <v>21</v>
      </c>
      <c r="H8" s="300" t="s">
        <v>25</v>
      </c>
      <c r="I8" s="300" t="s">
        <v>29</v>
      </c>
      <c r="J8" s="300" t="s">
        <v>33</v>
      </c>
      <c r="K8" s="300" t="s">
        <v>37</v>
      </c>
      <c r="L8" s="300" t="s">
        <v>41</v>
      </c>
    </row>
    <row r="9" ht="20" customHeight="1" spans="1:12">
      <c r="A9" s="313" t="s">
        <v>5</v>
      </c>
      <c r="B9" s="288" t="s">
        <v>5</v>
      </c>
      <c r="C9" s="288" t="s">
        <v>5</v>
      </c>
      <c r="D9" s="288" t="s">
        <v>129</v>
      </c>
      <c r="E9" s="312">
        <v>2275187.68</v>
      </c>
      <c r="F9" s="312">
        <v>1773446.16</v>
      </c>
      <c r="G9" s="301" t="s">
        <v>5</v>
      </c>
      <c r="H9" s="312">
        <v>440090.9</v>
      </c>
      <c r="I9" s="301" t="s">
        <v>5</v>
      </c>
      <c r="J9" s="301" t="s">
        <v>5</v>
      </c>
      <c r="K9" s="301" t="s">
        <v>5</v>
      </c>
      <c r="L9" s="312">
        <v>61650.62</v>
      </c>
    </row>
    <row r="10" ht="20" customHeight="1" spans="1:12">
      <c r="A10" s="302" t="s">
        <v>130</v>
      </c>
      <c r="B10" s="303" t="s">
        <v>5</v>
      </c>
      <c r="C10" s="303" t="s">
        <v>5</v>
      </c>
      <c r="D10" s="303" t="s">
        <v>131</v>
      </c>
      <c r="E10" s="312">
        <v>92932.84</v>
      </c>
      <c r="F10" s="312">
        <v>92932.84</v>
      </c>
      <c r="G10" s="301" t="s">
        <v>5</v>
      </c>
      <c r="H10" s="301" t="s">
        <v>5</v>
      </c>
      <c r="I10" s="301" t="s">
        <v>5</v>
      </c>
      <c r="J10" s="301" t="s">
        <v>5</v>
      </c>
      <c r="K10" s="301" t="s">
        <v>5</v>
      </c>
      <c r="L10" s="301" t="s">
        <v>5</v>
      </c>
    </row>
    <row r="11" ht="20" customHeight="1" spans="1:12">
      <c r="A11" s="302" t="s">
        <v>132</v>
      </c>
      <c r="B11" s="303" t="s">
        <v>5</v>
      </c>
      <c r="C11" s="303" t="s">
        <v>5</v>
      </c>
      <c r="D11" s="303" t="s">
        <v>133</v>
      </c>
      <c r="E11" s="312">
        <v>89037.28</v>
      </c>
      <c r="F11" s="312">
        <v>89037.28</v>
      </c>
      <c r="G11" s="301" t="s">
        <v>5</v>
      </c>
      <c r="H11" s="301" t="s">
        <v>5</v>
      </c>
      <c r="I11" s="301" t="s">
        <v>5</v>
      </c>
      <c r="J11" s="301" t="s">
        <v>5</v>
      </c>
      <c r="K11" s="301" t="s">
        <v>5</v>
      </c>
      <c r="L11" s="301" t="s">
        <v>5</v>
      </c>
    </row>
    <row r="12" ht="20" customHeight="1" spans="1:12">
      <c r="A12" s="302" t="s">
        <v>134</v>
      </c>
      <c r="B12" s="303" t="s">
        <v>5</v>
      </c>
      <c r="C12" s="303" t="s">
        <v>5</v>
      </c>
      <c r="D12" s="303" t="s">
        <v>135</v>
      </c>
      <c r="E12" s="312">
        <v>89037.28</v>
      </c>
      <c r="F12" s="312">
        <v>89037.28</v>
      </c>
      <c r="G12" s="301" t="s">
        <v>5</v>
      </c>
      <c r="H12" s="301" t="s">
        <v>5</v>
      </c>
      <c r="I12" s="301" t="s">
        <v>5</v>
      </c>
      <c r="J12" s="301" t="s">
        <v>5</v>
      </c>
      <c r="K12" s="301" t="s">
        <v>5</v>
      </c>
      <c r="L12" s="301" t="s">
        <v>5</v>
      </c>
    </row>
    <row r="13" ht="20" customHeight="1" spans="1:12">
      <c r="A13" s="302" t="s">
        <v>136</v>
      </c>
      <c r="B13" s="303" t="s">
        <v>5</v>
      </c>
      <c r="C13" s="303" t="s">
        <v>5</v>
      </c>
      <c r="D13" s="303" t="s">
        <v>137</v>
      </c>
      <c r="E13" s="312">
        <v>3895.56</v>
      </c>
      <c r="F13" s="312">
        <v>3895.56</v>
      </c>
      <c r="G13" s="301" t="s">
        <v>5</v>
      </c>
      <c r="H13" s="301" t="s">
        <v>5</v>
      </c>
      <c r="I13" s="301" t="s">
        <v>5</v>
      </c>
      <c r="J13" s="301" t="s">
        <v>5</v>
      </c>
      <c r="K13" s="301" t="s">
        <v>5</v>
      </c>
      <c r="L13" s="301" t="s">
        <v>5</v>
      </c>
    </row>
    <row r="14" ht="20" customHeight="1" spans="1:12">
      <c r="A14" s="302" t="s">
        <v>138</v>
      </c>
      <c r="B14" s="303" t="s">
        <v>5</v>
      </c>
      <c r="C14" s="303" t="s">
        <v>5</v>
      </c>
      <c r="D14" s="303" t="s">
        <v>139</v>
      </c>
      <c r="E14" s="312">
        <v>3895.56</v>
      </c>
      <c r="F14" s="312">
        <v>3895.56</v>
      </c>
      <c r="G14" s="301" t="s">
        <v>5</v>
      </c>
      <c r="H14" s="301" t="s">
        <v>5</v>
      </c>
      <c r="I14" s="301" t="s">
        <v>5</v>
      </c>
      <c r="J14" s="301" t="s">
        <v>5</v>
      </c>
      <c r="K14" s="301" t="s">
        <v>5</v>
      </c>
      <c r="L14" s="301" t="s">
        <v>5</v>
      </c>
    </row>
    <row r="15" ht="20" customHeight="1" spans="1:12">
      <c r="A15" s="302" t="s">
        <v>140</v>
      </c>
      <c r="B15" s="303" t="s">
        <v>5</v>
      </c>
      <c r="C15" s="303" t="s">
        <v>5</v>
      </c>
      <c r="D15" s="303" t="s">
        <v>141</v>
      </c>
      <c r="E15" s="312">
        <v>2116335.84</v>
      </c>
      <c r="F15" s="312">
        <v>1614594.32</v>
      </c>
      <c r="G15" s="301" t="s">
        <v>5</v>
      </c>
      <c r="H15" s="312">
        <v>440090.9</v>
      </c>
      <c r="I15" s="301" t="s">
        <v>5</v>
      </c>
      <c r="J15" s="301" t="s">
        <v>5</v>
      </c>
      <c r="K15" s="301" t="s">
        <v>5</v>
      </c>
      <c r="L15" s="312">
        <v>61650.62</v>
      </c>
    </row>
    <row r="16" ht="20" customHeight="1" spans="1:12">
      <c r="A16" s="302" t="s">
        <v>142</v>
      </c>
      <c r="B16" s="303" t="s">
        <v>5</v>
      </c>
      <c r="C16" s="303" t="s">
        <v>5</v>
      </c>
      <c r="D16" s="303" t="s">
        <v>143</v>
      </c>
      <c r="E16" s="312">
        <v>1581038.79</v>
      </c>
      <c r="F16" s="312">
        <v>1079297.27</v>
      </c>
      <c r="G16" s="301" t="s">
        <v>5</v>
      </c>
      <c r="H16" s="312">
        <v>440090.9</v>
      </c>
      <c r="I16" s="301" t="s">
        <v>5</v>
      </c>
      <c r="J16" s="301" t="s">
        <v>5</v>
      </c>
      <c r="K16" s="301" t="s">
        <v>5</v>
      </c>
      <c r="L16" s="312">
        <v>61650.62</v>
      </c>
    </row>
    <row r="17" ht="20" customHeight="1" spans="1:12">
      <c r="A17" s="302" t="s">
        <v>144</v>
      </c>
      <c r="B17" s="303" t="s">
        <v>5</v>
      </c>
      <c r="C17" s="303" t="s">
        <v>5</v>
      </c>
      <c r="D17" s="303" t="s">
        <v>145</v>
      </c>
      <c r="E17" s="312">
        <v>1419968.79</v>
      </c>
      <c r="F17" s="312">
        <v>918227.27</v>
      </c>
      <c r="G17" s="301" t="s">
        <v>5</v>
      </c>
      <c r="H17" s="312">
        <v>440090.9</v>
      </c>
      <c r="I17" s="301" t="s">
        <v>5</v>
      </c>
      <c r="J17" s="301" t="s">
        <v>5</v>
      </c>
      <c r="K17" s="301" t="s">
        <v>5</v>
      </c>
      <c r="L17" s="312">
        <v>61650.62</v>
      </c>
    </row>
    <row r="18" ht="20" customHeight="1" spans="1:12">
      <c r="A18" s="302" t="s">
        <v>146</v>
      </c>
      <c r="B18" s="303" t="s">
        <v>5</v>
      </c>
      <c r="C18" s="303" t="s">
        <v>5</v>
      </c>
      <c r="D18" s="303" t="s">
        <v>147</v>
      </c>
      <c r="E18" s="312">
        <v>161070</v>
      </c>
      <c r="F18" s="312">
        <v>161070</v>
      </c>
      <c r="G18" s="301" t="s">
        <v>5</v>
      </c>
      <c r="H18" s="301" t="s">
        <v>5</v>
      </c>
      <c r="I18" s="301" t="s">
        <v>5</v>
      </c>
      <c r="J18" s="301" t="s">
        <v>5</v>
      </c>
      <c r="K18" s="301" t="s">
        <v>5</v>
      </c>
      <c r="L18" s="301" t="s">
        <v>5</v>
      </c>
    </row>
    <row r="19" ht="20" customHeight="1" spans="1:12">
      <c r="A19" s="302" t="s">
        <v>148</v>
      </c>
      <c r="B19" s="303" t="s">
        <v>5</v>
      </c>
      <c r="C19" s="303" t="s">
        <v>5</v>
      </c>
      <c r="D19" s="303" t="s">
        <v>149</v>
      </c>
      <c r="E19" s="312">
        <v>381000</v>
      </c>
      <c r="F19" s="312">
        <v>381000</v>
      </c>
      <c r="G19" s="301" t="s">
        <v>5</v>
      </c>
      <c r="H19" s="301" t="s">
        <v>5</v>
      </c>
      <c r="I19" s="301" t="s">
        <v>5</v>
      </c>
      <c r="J19" s="301" t="s">
        <v>5</v>
      </c>
      <c r="K19" s="301" t="s">
        <v>5</v>
      </c>
      <c r="L19" s="301" t="s">
        <v>5</v>
      </c>
    </row>
    <row r="20" ht="20" customHeight="1" spans="1:12">
      <c r="A20" s="302" t="s">
        <v>150</v>
      </c>
      <c r="B20" s="303" t="s">
        <v>5</v>
      </c>
      <c r="C20" s="303" t="s">
        <v>5</v>
      </c>
      <c r="D20" s="303" t="s">
        <v>151</v>
      </c>
      <c r="E20" s="312">
        <v>369000</v>
      </c>
      <c r="F20" s="312">
        <v>369000</v>
      </c>
      <c r="G20" s="301" t="s">
        <v>5</v>
      </c>
      <c r="H20" s="301" t="s">
        <v>5</v>
      </c>
      <c r="I20" s="301" t="s">
        <v>5</v>
      </c>
      <c r="J20" s="301" t="s">
        <v>5</v>
      </c>
      <c r="K20" s="301" t="s">
        <v>5</v>
      </c>
      <c r="L20" s="301" t="s">
        <v>5</v>
      </c>
    </row>
    <row r="21" ht="20" customHeight="1" spans="1:12">
      <c r="A21" s="302" t="s">
        <v>152</v>
      </c>
      <c r="B21" s="303" t="s">
        <v>5</v>
      </c>
      <c r="C21" s="303" t="s">
        <v>5</v>
      </c>
      <c r="D21" s="303" t="s">
        <v>153</v>
      </c>
      <c r="E21" s="312">
        <v>12000</v>
      </c>
      <c r="F21" s="312">
        <v>12000</v>
      </c>
      <c r="G21" s="301" t="s">
        <v>5</v>
      </c>
      <c r="H21" s="301" t="s">
        <v>5</v>
      </c>
      <c r="I21" s="301" t="s">
        <v>5</v>
      </c>
      <c r="J21" s="301" t="s">
        <v>5</v>
      </c>
      <c r="K21" s="301" t="s">
        <v>5</v>
      </c>
      <c r="L21" s="301" t="s">
        <v>5</v>
      </c>
    </row>
    <row r="22" ht="20" customHeight="1" spans="1:12">
      <c r="A22" s="302" t="s">
        <v>154</v>
      </c>
      <c r="B22" s="303" t="s">
        <v>5</v>
      </c>
      <c r="C22" s="303" t="s">
        <v>5</v>
      </c>
      <c r="D22" s="303" t="s">
        <v>155</v>
      </c>
      <c r="E22" s="312">
        <v>74297.05</v>
      </c>
      <c r="F22" s="312">
        <v>74297.05</v>
      </c>
      <c r="G22" s="301" t="s">
        <v>5</v>
      </c>
      <c r="H22" s="301" t="s">
        <v>5</v>
      </c>
      <c r="I22" s="301" t="s">
        <v>5</v>
      </c>
      <c r="J22" s="301" t="s">
        <v>5</v>
      </c>
      <c r="K22" s="301" t="s">
        <v>5</v>
      </c>
      <c r="L22" s="301" t="s">
        <v>5</v>
      </c>
    </row>
    <row r="23" ht="20" customHeight="1" spans="1:12">
      <c r="A23" s="302" t="s">
        <v>156</v>
      </c>
      <c r="B23" s="303" t="s">
        <v>5</v>
      </c>
      <c r="C23" s="303" t="s">
        <v>5</v>
      </c>
      <c r="D23" s="303" t="s">
        <v>157</v>
      </c>
      <c r="E23" s="312">
        <v>52285.65</v>
      </c>
      <c r="F23" s="312">
        <v>52285.65</v>
      </c>
      <c r="G23" s="301" t="s">
        <v>5</v>
      </c>
      <c r="H23" s="301" t="s">
        <v>5</v>
      </c>
      <c r="I23" s="301" t="s">
        <v>5</v>
      </c>
      <c r="J23" s="301" t="s">
        <v>5</v>
      </c>
      <c r="K23" s="301" t="s">
        <v>5</v>
      </c>
      <c r="L23" s="301" t="s">
        <v>5</v>
      </c>
    </row>
    <row r="24" ht="20" customHeight="1" spans="1:12">
      <c r="A24" s="302" t="s">
        <v>158</v>
      </c>
      <c r="B24" s="303" t="s">
        <v>5</v>
      </c>
      <c r="C24" s="303" t="s">
        <v>5</v>
      </c>
      <c r="D24" s="303" t="s">
        <v>159</v>
      </c>
      <c r="E24" s="312">
        <v>22011.4</v>
      </c>
      <c r="F24" s="312">
        <v>22011.4</v>
      </c>
      <c r="G24" s="301" t="s">
        <v>5</v>
      </c>
      <c r="H24" s="301" t="s">
        <v>5</v>
      </c>
      <c r="I24" s="301" t="s">
        <v>5</v>
      </c>
      <c r="J24" s="301" t="s">
        <v>5</v>
      </c>
      <c r="K24" s="301" t="s">
        <v>5</v>
      </c>
      <c r="L24" s="301" t="s">
        <v>5</v>
      </c>
    </row>
    <row r="25" ht="20" customHeight="1" spans="1:12">
      <c r="A25" s="302" t="s">
        <v>160</v>
      </c>
      <c r="B25" s="303" t="s">
        <v>5</v>
      </c>
      <c r="C25" s="303" t="s">
        <v>5</v>
      </c>
      <c r="D25" s="303" t="s">
        <v>161</v>
      </c>
      <c r="E25" s="312">
        <v>80000</v>
      </c>
      <c r="F25" s="312">
        <v>80000</v>
      </c>
      <c r="G25" s="301" t="s">
        <v>5</v>
      </c>
      <c r="H25" s="301" t="s">
        <v>5</v>
      </c>
      <c r="I25" s="301" t="s">
        <v>5</v>
      </c>
      <c r="J25" s="301" t="s">
        <v>5</v>
      </c>
      <c r="K25" s="301" t="s">
        <v>5</v>
      </c>
      <c r="L25" s="301" t="s">
        <v>5</v>
      </c>
    </row>
    <row r="26" ht="20" customHeight="1" spans="1:12">
      <c r="A26" s="302" t="s">
        <v>162</v>
      </c>
      <c r="B26" s="303" t="s">
        <v>5</v>
      </c>
      <c r="C26" s="303" t="s">
        <v>5</v>
      </c>
      <c r="D26" s="303" t="s">
        <v>163</v>
      </c>
      <c r="E26" s="312">
        <v>80000</v>
      </c>
      <c r="F26" s="312">
        <v>80000</v>
      </c>
      <c r="G26" s="301" t="s">
        <v>5</v>
      </c>
      <c r="H26" s="301" t="s">
        <v>5</v>
      </c>
      <c r="I26" s="301" t="s">
        <v>5</v>
      </c>
      <c r="J26" s="301" t="s">
        <v>5</v>
      </c>
      <c r="K26" s="301" t="s">
        <v>5</v>
      </c>
      <c r="L26" s="301" t="s">
        <v>5</v>
      </c>
    </row>
    <row r="27" ht="20" customHeight="1" spans="1:12">
      <c r="A27" s="302" t="s">
        <v>164</v>
      </c>
      <c r="B27" s="303" t="s">
        <v>5</v>
      </c>
      <c r="C27" s="303" t="s">
        <v>5</v>
      </c>
      <c r="D27" s="303" t="s">
        <v>165</v>
      </c>
      <c r="E27" s="312">
        <v>65919</v>
      </c>
      <c r="F27" s="312">
        <v>65919</v>
      </c>
      <c r="G27" s="301" t="s">
        <v>5</v>
      </c>
      <c r="H27" s="301" t="s">
        <v>5</v>
      </c>
      <c r="I27" s="301" t="s">
        <v>5</v>
      </c>
      <c r="J27" s="301" t="s">
        <v>5</v>
      </c>
      <c r="K27" s="301" t="s">
        <v>5</v>
      </c>
      <c r="L27" s="301" t="s">
        <v>5</v>
      </c>
    </row>
    <row r="28" ht="20" customHeight="1" spans="1:12">
      <c r="A28" s="302" t="s">
        <v>166</v>
      </c>
      <c r="B28" s="303" t="s">
        <v>5</v>
      </c>
      <c r="C28" s="303" t="s">
        <v>5</v>
      </c>
      <c r="D28" s="303" t="s">
        <v>167</v>
      </c>
      <c r="E28" s="312">
        <v>65919</v>
      </c>
      <c r="F28" s="312">
        <v>65919</v>
      </c>
      <c r="G28" s="301" t="s">
        <v>5</v>
      </c>
      <c r="H28" s="301" t="s">
        <v>5</v>
      </c>
      <c r="I28" s="301" t="s">
        <v>5</v>
      </c>
      <c r="J28" s="301" t="s">
        <v>5</v>
      </c>
      <c r="K28" s="301" t="s">
        <v>5</v>
      </c>
      <c r="L28" s="301" t="s">
        <v>5</v>
      </c>
    </row>
    <row r="29" ht="20" customHeight="1" spans="1:12">
      <c r="A29" s="302" t="s">
        <v>168</v>
      </c>
      <c r="B29" s="303" t="s">
        <v>5</v>
      </c>
      <c r="C29" s="303" t="s">
        <v>5</v>
      </c>
      <c r="D29" s="303" t="s">
        <v>169</v>
      </c>
      <c r="E29" s="312">
        <v>65919</v>
      </c>
      <c r="F29" s="312">
        <v>65919</v>
      </c>
      <c r="G29" s="301" t="s">
        <v>5</v>
      </c>
      <c r="H29" s="301" t="s">
        <v>5</v>
      </c>
      <c r="I29" s="301" t="s">
        <v>5</v>
      </c>
      <c r="J29" s="301" t="s">
        <v>5</v>
      </c>
      <c r="K29" s="301" t="s">
        <v>5</v>
      </c>
      <c r="L29" s="301" t="s">
        <v>5</v>
      </c>
    </row>
    <row r="30" ht="20" customHeight="1" spans="1:12">
      <c r="A30" s="302" t="s">
        <v>170</v>
      </c>
      <c r="B30" s="303" t="s">
        <v>5</v>
      </c>
      <c r="C30" s="303" t="s">
        <v>5</v>
      </c>
      <c r="D30" s="303" t="s">
        <v>5</v>
      </c>
      <c r="E30" s="303" t="s">
        <v>5</v>
      </c>
      <c r="F30" s="303" t="s">
        <v>5</v>
      </c>
      <c r="G30" s="303" t="s">
        <v>5</v>
      </c>
      <c r="H30" s="303" t="s">
        <v>5</v>
      </c>
      <c r="I30" s="303" t="s">
        <v>5</v>
      </c>
      <c r="J30" s="303" t="s">
        <v>5</v>
      </c>
      <c r="K30" s="303" t="s">
        <v>5</v>
      </c>
      <c r="L30" s="303" t="s">
        <v>5</v>
      </c>
    </row>
  </sheetData>
  <mergeCells count="127">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L30"/>
    <mergeCell ref="A30:L30"/>
    <mergeCell ref="A30:L30"/>
    <mergeCell ref="A30:L30"/>
    <mergeCell ref="A30:L30"/>
    <mergeCell ref="A30:L30"/>
    <mergeCell ref="A30:L30"/>
    <mergeCell ref="A30:L30"/>
    <mergeCell ref="A30:L30"/>
    <mergeCell ref="A30:L30"/>
    <mergeCell ref="A30:L30"/>
    <mergeCell ref="A30:L30"/>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0.59" bottom="0.51" header="0.5" footer="0.5"/>
  <pageSetup paperSize="9" scale="58"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30"/>
  <sheetViews>
    <sheetView zoomScaleSheetLayoutView="60" workbookViewId="0">
      <selection activeCell="B2" sqref="B2"/>
    </sheetView>
  </sheetViews>
  <sheetFormatPr defaultColWidth="8.71818181818182" defaultRowHeight="12.5"/>
  <cols>
    <col min="1" max="3" width="3.7" customWidth="1"/>
    <col min="4" max="4" width="37.4272727272727" customWidth="1"/>
    <col min="5" max="10" width="21.4272727272727" customWidth="1"/>
    <col min="11" max="11" width="9.76363636363636"/>
  </cols>
  <sheetData>
    <row r="1" ht="27.75" spans="1:6">
      <c r="A1" s="279" t="s">
        <v>171</v>
      </c>
      <c r="F1" s="279" t="s">
        <v>171</v>
      </c>
    </row>
    <row r="2" ht="15.5" spans="10:10">
      <c r="J2" s="306" t="s">
        <v>172</v>
      </c>
    </row>
    <row r="3" ht="15.5" spans="1:10">
      <c r="A3" s="296" t="s">
        <v>2</v>
      </c>
      <c r="J3" s="306" t="s">
        <v>3</v>
      </c>
    </row>
    <row r="4" ht="20" customHeight="1" spans="1:10">
      <c r="A4" s="316" t="s">
        <v>7</v>
      </c>
      <c r="B4" s="317" t="s">
        <v>5</v>
      </c>
      <c r="C4" s="317" t="s">
        <v>5</v>
      </c>
      <c r="D4" s="317" t="s">
        <v>5</v>
      </c>
      <c r="E4" s="298" t="s">
        <v>100</v>
      </c>
      <c r="F4" s="298" t="s">
        <v>173</v>
      </c>
      <c r="G4" s="298" t="s">
        <v>174</v>
      </c>
      <c r="H4" s="298" t="s">
        <v>175</v>
      </c>
      <c r="I4" s="298" t="s">
        <v>176</v>
      </c>
      <c r="J4" s="298" t="s">
        <v>177</v>
      </c>
    </row>
    <row r="5" ht="20" customHeight="1" spans="1:10">
      <c r="A5" s="299" t="s">
        <v>122</v>
      </c>
      <c r="B5" s="300" t="s">
        <v>5</v>
      </c>
      <c r="C5" s="300" t="s">
        <v>5</v>
      </c>
      <c r="D5" s="288" t="s">
        <v>123</v>
      </c>
      <c r="E5" s="300" t="s">
        <v>5</v>
      </c>
      <c r="F5" s="300" t="s">
        <v>5</v>
      </c>
      <c r="G5" s="300" t="s">
        <v>5</v>
      </c>
      <c r="H5" s="300" t="s">
        <v>5</v>
      </c>
      <c r="I5" s="300" t="s">
        <v>5</v>
      </c>
      <c r="J5" s="300" t="s">
        <v>5</v>
      </c>
    </row>
    <row r="6" ht="20" customHeight="1" spans="1:10">
      <c r="A6" s="299" t="s">
        <v>5</v>
      </c>
      <c r="B6" s="300" t="s">
        <v>5</v>
      </c>
      <c r="C6" s="300" t="s">
        <v>5</v>
      </c>
      <c r="D6" s="288" t="s">
        <v>5</v>
      </c>
      <c r="E6" s="300" t="s">
        <v>5</v>
      </c>
      <c r="F6" s="300" t="s">
        <v>5</v>
      </c>
      <c r="G6" s="300" t="s">
        <v>5</v>
      </c>
      <c r="H6" s="300" t="s">
        <v>5</v>
      </c>
      <c r="I6" s="300" t="s">
        <v>5</v>
      </c>
      <c r="J6" s="300" t="s">
        <v>5</v>
      </c>
    </row>
    <row r="7" ht="20" customHeight="1" spans="1:10">
      <c r="A7" s="299" t="s">
        <v>5</v>
      </c>
      <c r="B7" s="300" t="s">
        <v>5</v>
      </c>
      <c r="C7" s="300" t="s">
        <v>5</v>
      </c>
      <c r="D7" s="288" t="s">
        <v>5</v>
      </c>
      <c r="E7" s="300" t="s">
        <v>5</v>
      </c>
      <c r="F7" s="300" t="s">
        <v>5</v>
      </c>
      <c r="G7" s="300" t="s">
        <v>5</v>
      </c>
      <c r="H7" s="300" t="s">
        <v>5</v>
      </c>
      <c r="I7" s="300" t="s">
        <v>5</v>
      </c>
      <c r="J7" s="300" t="s">
        <v>5</v>
      </c>
    </row>
    <row r="8" ht="20" customHeight="1" spans="1:10">
      <c r="A8" s="313" t="s">
        <v>126</v>
      </c>
      <c r="B8" s="288" t="s">
        <v>127</v>
      </c>
      <c r="C8" s="288" t="s">
        <v>128</v>
      </c>
      <c r="D8" s="288" t="s">
        <v>11</v>
      </c>
      <c r="E8" s="300" t="s">
        <v>12</v>
      </c>
      <c r="F8" s="300" t="s">
        <v>13</v>
      </c>
      <c r="G8" s="300" t="s">
        <v>21</v>
      </c>
      <c r="H8" s="300" t="s">
        <v>25</v>
      </c>
      <c r="I8" s="300" t="s">
        <v>29</v>
      </c>
      <c r="J8" s="300" t="s">
        <v>33</v>
      </c>
    </row>
    <row r="9" ht="20" customHeight="1" spans="1:10">
      <c r="A9" s="313" t="s">
        <v>5</v>
      </c>
      <c r="B9" s="288" t="s">
        <v>5</v>
      </c>
      <c r="C9" s="288" t="s">
        <v>5</v>
      </c>
      <c r="D9" s="288" t="s">
        <v>129</v>
      </c>
      <c r="E9" s="312">
        <v>2381725.28</v>
      </c>
      <c r="F9" s="312">
        <v>1629717.04</v>
      </c>
      <c r="G9" s="312">
        <v>752008.24</v>
      </c>
      <c r="H9" s="301" t="s">
        <v>5</v>
      </c>
      <c r="I9" s="301" t="s">
        <v>5</v>
      </c>
      <c r="J9" s="301" t="s">
        <v>5</v>
      </c>
    </row>
    <row r="10" ht="20" customHeight="1" spans="1:10">
      <c r="A10" s="302" t="s">
        <v>130</v>
      </c>
      <c r="B10" s="303" t="s">
        <v>5</v>
      </c>
      <c r="C10" s="303" t="s">
        <v>5</v>
      </c>
      <c r="D10" s="303" t="s">
        <v>131</v>
      </c>
      <c r="E10" s="312">
        <v>92932.84</v>
      </c>
      <c r="F10" s="312">
        <v>92932.84</v>
      </c>
      <c r="G10" s="301" t="s">
        <v>5</v>
      </c>
      <c r="H10" s="301" t="s">
        <v>5</v>
      </c>
      <c r="I10" s="301" t="s">
        <v>5</v>
      </c>
      <c r="J10" s="301" t="s">
        <v>5</v>
      </c>
    </row>
    <row r="11" ht="20" customHeight="1" spans="1:10">
      <c r="A11" s="302" t="s">
        <v>132</v>
      </c>
      <c r="B11" s="303" t="s">
        <v>5</v>
      </c>
      <c r="C11" s="303" t="s">
        <v>5</v>
      </c>
      <c r="D11" s="303" t="s">
        <v>133</v>
      </c>
      <c r="E11" s="312">
        <v>89037.28</v>
      </c>
      <c r="F11" s="312">
        <v>89037.28</v>
      </c>
      <c r="G11" s="301" t="s">
        <v>5</v>
      </c>
      <c r="H11" s="301" t="s">
        <v>5</v>
      </c>
      <c r="I11" s="301" t="s">
        <v>5</v>
      </c>
      <c r="J11" s="301" t="s">
        <v>5</v>
      </c>
    </row>
    <row r="12" ht="20" customHeight="1" spans="1:10">
      <c r="A12" s="302" t="s">
        <v>134</v>
      </c>
      <c r="B12" s="303" t="s">
        <v>5</v>
      </c>
      <c r="C12" s="303" t="s">
        <v>5</v>
      </c>
      <c r="D12" s="303" t="s">
        <v>135</v>
      </c>
      <c r="E12" s="312">
        <v>89037.28</v>
      </c>
      <c r="F12" s="312">
        <v>89037.28</v>
      </c>
      <c r="G12" s="301" t="s">
        <v>5</v>
      </c>
      <c r="H12" s="301" t="s">
        <v>5</v>
      </c>
      <c r="I12" s="301" t="s">
        <v>5</v>
      </c>
      <c r="J12" s="301" t="s">
        <v>5</v>
      </c>
    </row>
    <row r="13" ht="20" customHeight="1" spans="1:10">
      <c r="A13" s="302" t="s">
        <v>136</v>
      </c>
      <c r="B13" s="303" t="s">
        <v>5</v>
      </c>
      <c r="C13" s="303" t="s">
        <v>5</v>
      </c>
      <c r="D13" s="303" t="s">
        <v>137</v>
      </c>
      <c r="E13" s="312">
        <v>3895.56</v>
      </c>
      <c r="F13" s="312">
        <v>3895.56</v>
      </c>
      <c r="G13" s="301" t="s">
        <v>5</v>
      </c>
      <c r="H13" s="301" t="s">
        <v>5</v>
      </c>
      <c r="I13" s="301" t="s">
        <v>5</v>
      </c>
      <c r="J13" s="301" t="s">
        <v>5</v>
      </c>
    </row>
    <row r="14" ht="20" customHeight="1" spans="1:10">
      <c r="A14" s="302" t="s">
        <v>138</v>
      </c>
      <c r="B14" s="303" t="s">
        <v>5</v>
      </c>
      <c r="C14" s="303" t="s">
        <v>5</v>
      </c>
      <c r="D14" s="303" t="s">
        <v>139</v>
      </c>
      <c r="E14" s="312">
        <v>3895.56</v>
      </c>
      <c r="F14" s="312">
        <v>3895.56</v>
      </c>
      <c r="G14" s="301" t="s">
        <v>5</v>
      </c>
      <c r="H14" s="301" t="s">
        <v>5</v>
      </c>
      <c r="I14" s="301" t="s">
        <v>5</v>
      </c>
      <c r="J14" s="301" t="s">
        <v>5</v>
      </c>
    </row>
    <row r="15" ht="20" customHeight="1" spans="1:10">
      <c r="A15" s="302" t="s">
        <v>140</v>
      </c>
      <c r="B15" s="303" t="s">
        <v>5</v>
      </c>
      <c r="C15" s="303" t="s">
        <v>5</v>
      </c>
      <c r="D15" s="303" t="s">
        <v>141</v>
      </c>
      <c r="E15" s="312">
        <v>2222873.44</v>
      </c>
      <c r="F15" s="312">
        <v>1470865.2</v>
      </c>
      <c r="G15" s="312">
        <v>752008.24</v>
      </c>
      <c r="H15" s="301" t="s">
        <v>5</v>
      </c>
      <c r="I15" s="301" t="s">
        <v>5</v>
      </c>
      <c r="J15" s="301" t="s">
        <v>5</v>
      </c>
    </row>
    <row r="16" ht="20" customHeight="1" spans="1:10">
      <c r="A16" s="302" t="s">
        <v>142</v>
      </c>
      <c r="B16" s="303" t="s">
        <v>5</v>
      </c>
      <c r="C16" s="303" t="s">
        <v>5</v>
      </c>
      <c r="D16" s="303" t="s">
        <v>143</v>
      </c>
      <c r="E16" s="312">
        <v>1667411.35</v>
      </c>
      <c r="F16" s="312">
        <v>1396568.15</v>
      </c>
      <c r="G16" s="312">
        <v>270843.2</v>
      </c>
      <c r="H16" s="301" t="s">
        <v>5</v>
      </c>
      <c r="I16" s="301" t="s">
        <v>5</v>
      </c>
      <c r="J16" s="301" t="s">
        <v>5</v>
      </c>
    </row>
    <row r="17" ht="20" customHeight="1" spans="1:10">
      <c r="A17" s="302" t="s">
        <v>144</v>
      </c>
      <c r="B17" s="303" t="s">
        <v>5</v>
      </c>
      <c r="C17" s="303" t="s">
        <v>5</v>
      </c>
      <c r="D17" s="303" t="s">
        <v>145</v>
      </c>
      <c r="E17" s="312">
        <v>1496268.15</v>
      </c>
      <c r="F17" s="312">
        <v>1380368.15</v>
      </c>
      <c r="G17" s="312">
        <v>115900</v>
      </c>
      <c r="H17" s="301" t="s">
        <v>5</v>
      </c>
      <c r="I17" s="301" t="s">
        <v>5</v>
      </c>
      <c r="J17" s="301" t="s">
        <v>5</v>
      </c>
    </row>
    <row r="18" ht="20" customHeight="1" spans="1:10">
      <c r="A18" s="302" t="s">
        <v>146</v>
      </c>
      <c r="B18" s="303" t="s">
        <v>5</v>
      </c>
      <c r="C18" s="303" t="s">
        <v>5</v>
      </c>
      <c r="D18" s="303" t="s">
        <v>147</v>
      </c>
      <c r="E18" s="312">
        <v>171143.2</v>
      </c>
      <c r="F18" s="312">
        <v>16200</v>
      </c>
      <c r="G18" s="312">
        <v>154943.2</v>
      </c>
      <c r="H18" s="301" t="s">
        <v>5</v>
      </c>
      <c r="I18" s="301" t="s">
        <v>5</v>
      </c>
      <c r="J18" s="301" t="s">
        <v>5</v>
      </c>
    </row>
    <row r="19" ht="20" customHeight="1" spans="1:10">
      <c r="A19" s="302" t="s">
        <v>148</v>
      </c>
      <c r="B19" s="303" t="s">
        <v>5</v>
      </c>
      <c r="C19" s="303" t="s">
        <v>5</v>
      </c>
      <c r="D19" s="303" t="s">
        <v>149</v>
      </c>
      <c r="E19" s="312">
        <v>401165.04</v>
      </c>
      <c r="F19" s="301" t="s">
        <v>5</v>
      </c>
      <c r="G19" s="312">
        <v>401165.04</v>
      </c>
      <c r="H19" s="301" t="s">
        <v>5</v>
      </c>
      <c r="I19" s="301" t="s">
        <v>5</v>
      </c>
      <c r="J19" s="301" t="s">
        <v>5</v>
      </c>
    </row>
    <row r="20" ht="20" customHeight="1" spans="1:10">
      <c r="A20" s="302" t="s">
        <v>150</v>
      </c>
      <c r="B20" s="303" t="s">
        <v>5</v>
      </c>
      <c r="C20" s="303" t="s">
        <v>5</v>
      </c>
      <c r="D20" s="303" t="s">
        <v>151</v>
      </c>
      <c r="E20" s="312">
        <v>389165.04</v>
      </c>
      <c r="F20" s="301" t="s">
        <v>5</v>
      </c>
      <c r="G20" s="312">
        <v>389165.04</v>
      </c>
      <c r="H20" s="301" t="s">
        <v>5</v>
      </c>
      <c r="I20" s="301" t="s">
        <v>5</v>
      </c>
      <c r="J20" s="301" t="s">
        <v>5</v>
      </c>
    </row>
    <row r="21" ht="20" customHeight="1" spans="1:10">
      <c r="A21" s="302" t="s">
        <v>152</v>
      </c>
      <c r="B21" s="303" t="s">
        <v>5</v>
      </c>
      <c r="C21" s="303" t="s">
        <v>5</v>
      </c>
      <c r="D21" s="303" t="s">
        <v>153</v>
      </c>
      <c r="E21" s="312">
        <v>12000</v>
      </c>
      <c r="F21" s="301" t="s">
        <v>5</v>
      </c>
      <c r="G21" s="312">
        <v>12000</v>
      </c>
      <c r="H21" s="301" t="s">
        <v>5</v>
      </c>
      <c r="I21" s="301" t="s">
        <v>5</v>
      </c>
      <c r="J21" s="301" t="s">
        <v>5</v>
      </c>
    </row>
    <row r="22" ht="20" customHeight="1" spans="1:10">
      <c r="A22" s="302" t="s">
        <v>154</v>
      </c>
      <c r="B22" s="303" t="s">
        <v>5</v>
      </c>
      <c r="C22" s="303" t="s">
        <v>5</v>
      </c>
      <c r="D22" s="303" t="s">
        <v>155</v>
      </c>
      <c r="E22" s="312">
        <v>74297.05</v>
      </c>
      <c r="F22" s="312">
        <v>74297.05</v>
      </c>
      <c r="G22" s="301" t="s">
        <v>5</v>
      </c>
      <c r="H22" s="301" t="s">
        <v>5</v>
      </c>
      <c r="I22" s="301" t="s">
        <v>5</v>
      </c>
      <c r="J22" s="301" t="s">
        <v>5</v>
      </c>
    </row>
    <row r="23" ht="20" customHeight="1" spans="1:10">
      <c r="A23" s="302" t="s">
        <v>156</v>
      </c>
      <c r="B23" s="303" t="s">
        <v>5</v>
      </c>
      <c r="C23" s="303" t="s">
        <v>5</v>
      </c>
      <c r="D23" s="303" t="s">
        <v>157</v>
      </c>
      <c r="E23" s="312">
        <v>52285.65</v>
      </c>
      <c r="F23" s="312">
        <v>52285.65</v>
      </c>
      <c r="G23" s="301" t="s">
        <v>5</v>
      </c>
      <c r="H23" s="301" t="s">
        <v>5</v>
      </c>
      <c r="I23" s="301" t="s">
        <v>5</v>
      </c>
      <c r="J23" s="301" t="s">
        <v>5</v>
      </c>
    </row>
    <row r="24" ht="20" customHeight="1" spans="1:10">
      <c r="A24" s="302" t="s">
        <v>158</v>
      </c>
      <c r="B24" s="303" t="s">
        <v>5</v>
      </c>
      <c r="C24" s="303" t="s">
        <v>5</v>
      </c>
      <c r="D24" s="303" t="s">
        <v>159</v>
      </c>
      <c r="E24" s="312">
        <v>22011.4</v>
      </c>
      <c r="F24" s="312">
        <v>22011.4</v>
      </c>
      <c r="G24" s="301" t="s">
        <v>5</v>
      </c>
      <c r="H24" s="301" t="s">
        <v>5</v>
      </c>
      <c r="I24" s="301" t="s">
        <v>5</v>
      </c>
      <c r="J24" s="301" t="s">
        <v>5</v>
      </c>
    </row>
    <row r="25" ht="20" customHeight="1" spans="1:10">
      <c r="A25" s="302" t="s">
        <v>160</v>
      </c>
      <c r="B25" s="303" t="s">
        <v>5</v>
      </c>
      <c r="C25" s="303" t="s">
        <v>5</v>
      </c>
      <c r="D25" s="303" t="s">
        <v>161</v>
      </c>
      <c r="E25" s="312">
        <v>80000</v>
      </c>
      <c r="F25" s="301" t="s">
        <v>5</v>
      </c>
      <c r="G25" s="312">
        <v>80000</v>
      </c>
      <c r="H25" s="301" t="s">
        <v>5</v>
      </c>
      <c r="I25" s="301" t="s">
        <v>5</v>
      </c>
      <c r="J25" s="301" t="s">
        <v>5</v>
      </c>
    </row>
    <row r="26" ht="20" customHeight="1" spans="1:10">
      <c r="A26" s="302" t="s">
        <v>162</v>
      </c>
      <c r="B26" s="303" t="s">
        <v>5</v>
      </c>
      <c r="C26" s="303" t="s">
        <v>5</v>
      </c>
      <c r="D26" s="303" t="s">
        <v>163</v>
      </c>
      <c r="E26" s="312">
        <v>80000</v>
      </c>
      <c r="F26" s="301" t="s">
        <v>5</v>
      </c>
      <c r="G26" s="312">
        <v>80000</v>
      </c>
      <c r="H26" s="301" t="s">
        <v>5</v>
      </c>
      <c r="I26" s="301" t="s">
        <v>5</v>
      </c>
      <c r="J26" s="301" t="s">
        <v>5</v>
      </c>
    </row>
    <row r="27" ht="20" customHeight="1" spans="1:10">
      <c r="A27" s="302" t="s">
        <v>164</v>
      </c>
      <c r="B27" s="303" t="s">
        <v>5</v>
      </c>
      <c r="C27" s="303" t="s">
        <v>5</v>
      </c>
      <c r="D27" s="303" t="s">
        <v>165</v>
      </c>
      <c r="E27" s="312">
        <v>65919</v>
      </c>
      <c r="F27" s="312">
        <v>65919</v>
      </c>
      <c r="G27" s="301" t="s">
        <v>5</v>
      </c>
      <c r="H27" s="301" t="s">
        <v>5</v>
      </c>
      <c r="I27" s="301" t="s">
        <v>5</v>
      </c>
      <c r="J27" s="301" t="s">
        <v>5</v>
      </c>
    </row>
    <row r="28" ht="20" customHeight="1" spans="1:10">
      <c r="A28" s="302" t="s">
        <v>166</v>
      </c>
      <c r="B28" s="303" t="s">
        <v>5</v>
      </c>
      <c r="C28" s="303" t="s">
        <v>5</v>
      </c>
      <c r="D28" s="303" t="s">
        <v>167</v>
      </c>
      <c r="E28" s="312">
        <v>65919</v>
      </c>
      <c r="F28" s="312">
        <v>65919</v>
      </c>
      <c r="G28" s="301" t="s">
        <v>5</v>
      </c>
      <c r="H28" s="301" t="s">
        <v>5</v>
      </c>
      <c r="I28" s="301" t="s">
        <v>5</v>
      </c>
      <c r="J28" s="301" t="s">
        <v>5</v>
      </c>
    </row>
    <row r="29" ht="20" customHeight="1" spans="1:10">
      <c r="A29" s="302" t="s">
        <v>168</v>
      </c>
      <c r="B29" s="303" t="s">
        <v>5</v>
      </c>
      <c r="C29" s="303" t="s">
        <v>5</v>
      </c>
      <c r="D29" s="303" t="s">
        <v>169</v>
      </c>
      <c r="E29" s="312">
        <v>65919</v>
      </c>
      <c r="F29" s="312">
        <v>65919</v>
      </c>
      <c r="G29" s="301" t="s">
        <v>5</v>
      </c>
      <c r="H29" s="301" t="s">
        <v>5</v>
      </c>
      <c r="I29" s="301" t="s">
        <v>5</v>
      </c>
      <c r="J29" s="301" t="s">
        <v>5</v>
      </c>
    </row>
    <row r="30" ht="20" customHeight="1" spans="1:10">
      <c r="A30" s="302" t="s">
        <v>178</v>
      </c>
      <c r="B30" s="303" t="s">
        <v>5</v>
      </c>
      <c r="C30" s="303" t="s">
        <v>5</v>
      </c>
      <c r="D30" s="303" t="s">
        <v>5</v>
      </c>
      <c r="E30" s="303" t="s">
        <v>5</v>
      </c>
      <c r="F30" s="303" t="s">
        <v>5</v>
      </c>
      <c r="G30" s="303" t="s">
        <v>5</v>
      </c>
      <c r="H30" s="303" t="s">
        <v>5</v>
      </c>
      <c r="I30" s="303" t="s">
        <v>5</v>
      </c>
      <c r="J30" s="303" t="s">
        <v>5</v>
      </c>
    </row>
  </sheetData>
  <mergeCells count="117">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J30"/>
    <mergeCell ref="A30:J30"/>
    <mergeCell ref="A30:J30"/>
    <mergeCell ref="A30:J30"/>
    <mergeCell ref="A30:J30"/>
    <mergeCell ref="A30:J30"/>
    <mergeCell ref="A30:J30"/>
    <mergeCell ref="A30:J30"/>
    <mergeCell ref="A30:J30"/>
    <mergeCell ref="A30:J30"/>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59" right="0.75" top="0.51" bottom="0.51" header="0.5" footer="0.5"/>
  <pageSetup paperSize="9" scale="76"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40"/>
  <sheetViews>
    <sheetView zoomScaleSheetLayoutView="60" workbookViewId="0">
      <selection activeCell="B2" sqref="B2"/>
    </sheetView>
  </sheetViews>
  <sheetFormatPr defaultColWidth="8.71818181818182" defaultRowHeight="12.5"/>
  <cols>
    <col min="1" max="1" width="32.7" customWidth="1"/>
    <col min="2" max="2" width="5.42727272727273" customWidth="1"/>
    <col min="3" max="3" width="25.3454545454545" customWidth="1"/>
    <col min="4" max="4" width="41.3818181818182" customWidth="1"/>
    <col min="5" max="5" width="5.42727272727273" customWidth="1"/>
    <col min="6" max="8" width="21.4272727272727" customWidth="1"/>
    <col min="9" max="9" width="30.0363636363636" customWidth="1"/>
    <col min="10" max="10" width="9.76363636363636"/>
  </cols>
  <sheetData>
    <row r="1" ht="27.75" spans="1:4">
      <c r="A1" s="279" t="s">
        <v>179</v>
      </c>
      <c r="D1" s="279" t="s">
        <v>179</v>
      </c>
    </row>
    <row r="2" ht="15.5" spans="9:9">
      <c r="I2" s="306" t="s">
        <v>180</v>
      </c>
    </row>
    <row r="3" ht="15.5" spans="1:9">
      <c r="A3" s="296" t="s">
        <v>2</v>
      </c>
      <c r="I3" s="306" t="s">
        <v>3</v>
      </c>
    </row>
    <row r="4" ht="20" customHeight="1" spans="1:9">
      <c r="A4" s="283" t="s">
        <v>181</v>
      </c>
      <c r="B4" s="284" t="s">
        <v>5</v>
      </c>
      <c r="C4" s="284" t="s">
        <v>5</v>
      </c>
      <c r="D4" s="284" t="s">
        <v>182</v>
      </c>
      <c r="E4" s="284" t="s">
        <v>5</v>
      </c>
      <c r="F4" s="284" t="s">
        <v>5</v>
      </c>
      <c r="G4" s="284" t="s">
        <v>5</v>
      </c>
      <c r="H4" s="284" t="s">
        <v>5</v>
      </c>
      <c r="I4" s="284" t="s">
        <v>5</v>
      </c>
    </row>
    <row r="5" ht="20" customHeight="1" spans="1:9">
      <c r="A5" s="314" t="s">
        <v>183</v>
      </c>
      <c r="B5" s="315" t="s">
        <v>8</v>
      </c>
      <c r="C5" s="315" t="s">
        <v>184</v>
      </c>
      <c r="D5" s="315" t="s">
        <v>185</v>
      </c>
      <c r="E5" s="315" t="s">
        <v>8</v>
      </c>
      <c r="F5" s="286" t="s">
        <v>129</v>
      </c>
      <c r="G5" s="315" t="s">
        <v>186</v>
      </c>
      <c r="H5" s="315" t="s">
        <v>187</v>
      </c>
      <c r="I5" s="315" t="s">
        <v>188</v>
      </c>
    </row>
    <row r="6" ht="20" customHeight="1" spans="1:9">
      <c r="A6" s="314" t="s">
        <v>5</v>
      </c>
      <c r="B6" s="315" t="s">
        <v>5</v>
      </c>
      <c r="C6" s="315" t="s">
        <v>5</v>
      </c>
      <c r="D6" s="315" t="s">
        <v>5</v>
      </c>
      <c r="E6" s="315" t="s">
        <v>5</v>
      </c>
      <c r="F6" s="286" t="s">
        <v>124</v>
      </c>
      <c r="G6" s="315" t="s">
        <v>186</v>
      </c>
      <c r="H6" s="315" t="s">
        <v>5</v>
      </c>
      <c r="I6" s="315" t="s">
        <v>5</v>
      </c>
    </row>
    <row r="7" ht="20" customHeight="1" spans="1:9">
      <c r="A7" s="285" t="s">
        <v>189</v>
      </c>
      <c r="B7" s="286" t="s">
        <v>5</v>
      </c>
      <c r="C7" s="286" t="s">
        <v>12</v>
      </c>
      <c r="D7" s="286" t="s">
        <v>189</v>
      </c>
      <c r="E7" s="286" t="s">
        <v>5</v>
      </c>
      <c r="F7" s="286" t="s">
        <v>13</v>
      </c>
      <c r="G7" s="286" t="s">
        <v>21</v>
      </c>
      <c r="H7" s="286" t="s">
        <v>25</v>
      </c>
      <c r="I7" s="286" t="s">
        <v>29</v>
      </c>
    </row>
    <row r="8" ht="20" customHeight="1" spans="1:9">
      <c r="A8" s="307" t="s">
        <v>190</v>
      </c>
      <c r="B8" s="286" t="s">
        <v>12</v>
      </c>
      <c r="C8" s="312">
        <v>1773446.16</v>
      </c>
      <c r="D8" s="311" t="s">
        <v>15</v>
      </c>
      <c r="E8" s="286" t="s">
        <v>23</v>
      </c>
      <c r="F8" s="301" t="s">
        <v>5</v>
      </c>
      <c r="G8" s="301" t="s">
        <v>5</v>
      </c>
      <c r="H8" s="301" t="s">
        <v>5</v>
      </c>
      <c r="I8" s="301" t="s">
        <v>5</v>
      </c>
    </row>
    <row r="9" ht="20" customHeight="1" spans="1:9">
      <c r="A9" s="307" t="s">
        <v>191</v>
      </c>
      <c r="B9" s="286" t="s">
        <v>13</v>
      </c>
      <c r="C9" s="301" t="s">
        <v>5</v>
      </c>
      <c r="D9" s="311" t="s">
        <v>18</v>
      </c>
      <c r="E9" s="286" t="s">
        <v>27</v>
      </c>
      <c r="F9" s="301" t="s">
        <v>5</v>
      </c>
      <c r="G9" s="301" t="s">
        <v>5</v>
      </c>
      <c r="H9" s="301" t="s">
        <v>5</v>
      </c>
      <c r="I9" s="301" t="s">
        <v>5</v>
      </c>
    </row>
    <row r="10" ht="20" customHeight="1" spans="1:9">
      <c r="A10" s="307" t="s">
        <v>192</v>
      </c>
      <c r="B10" s="286" t="s">
        <v>21</v>
      </c>
      <c r="C10" s="301" t="s">
        <v>5</v>
      </c>
      <c r="D10" s="311" t="s">
        <v>22</v>
      </c>
      <c r="E10" s="286" t="s">
        <v>31</v>
      </c>
      <c r="F10" s="301" t="s">
        <v>5</v>
      </c>
      <c r="G10" s="301" t="s">
        <v>5</v>
      </c>
      <c r="H10" s="301" t="s">
        <v>5</v>
      </c>
      <c r="I10" s="301" t="s">
        <v>5</v>
      </c>
    </row>
    <row r="11" ht="20" customHeight="1" spans="1:9">
      <c r="A11" s="307" t="s">
        <v>5</v>
      </c>
      <c r="B11" s="286" t="s">
        <v>25</v>
      </c>
      <c r="C11" s="301" t="s">
        <v>5</v>
      </c>
      <c r="D11" s="311" t="s">
        <v>26</v>
      </c>
      <c r="E11" s="286" t="s">
        <v>35</v>
      </c>
      <c r="F11" s="301" t="s">
        <v>5</v>
      </c>
      <c r="G11" s="301" t="s">
        <v>5</v>
      </c>
      <c r="H11" s="301" t="s">
        <v>5</v>
      </c>
      <c r="I11" s="301" t="s">
        <v>5</v>
      </c>
    </row>
    <row r="12" ht="20" customHeight="1" spans="1:9">
      <c r="A12" s="307" t="s">
        <v>5</v>
      </c>
      <c r="B12" s="286" t="s">
        <v>29</v>
      </c>
      <c r="C12" s="301" t="s">
        <v>5</v>
      </c>
      <c r="D12" s="311" t="s">
        <v>30</v>
      </c>
      <c r="E12" s="286" t="s">
        <v>39</v>
      </c>
      <c r="F12" s="301" t="s">
        <v>5</v>
      </c>
      <c r="G12" s="301" t="s">
        <v>5</v>
      </c>
      <c r="H12" s="301" t="s">
        <v>5</v>
      </c>
      <c r="I12" s="301" t="s">
        <v>5</v>
      </c>
    </row>
    <row r="13" ht="20" customHeight="1" spans="1:9">
      <c r="A13" s="307" t="s">
        <v>5</v>
      </c>
      <c r="B13" s="286" t="s">
        <v>33</v>
      </c>
      <c r="C13" s="301" t="s">
        <v>5</v>
      </c>
      <c r="D13" s="311" t="s">
        <v>34</v>
      </c>
      <c r="E13" s="286" t="s">
        <v>43</v>
      </c>
      <c r="F13" s="301" t="s">
        <v>5</v>
      </c>
      <c r="G13" s="301" t="s">
        <v>5</v>
      </c>
      <c r="H13" s="301" t="s">
        <v>5</v>
      </c>
      <c r="I13" s="301" t="s">
        <v>5</v>
      </c>
    </row>
    <row r="14" ht="20" customHeight="1" spans="1:9">
      <c r="A14" s="307" t="s">
        <v>5</v>
      </c>
      <c r="B14" s="286" t="s">
        <v>37</v>
      </c>
      <c r="C14" s="301" t="s">
        <v>5</v>
      </c>
      <c r="D14" s="311" t="s">
        <v>38</v>
      </c>
      <c r="E14" s="286" t="s">
        <v>46</v>
      </c>
      <c r="F14" s="301" t="s">
        <v>5</v>
      </c>
      <c r="G14" s="301" t="s">
        <v>5</v>
      </c>
      <c r="H14" s="301" t="s">
        <v>5</v>
      </c>
      <c r="I14" s="301" t="s">
        <v>5</v>
      </c>
    </row>
    <row r="15" ht="20" customHeight="1" spans="1:9">
      <c r="A15" s="307" t="s">
        <v>5</v>
      </c>
      <c r="B15" s="286" t="s">
        <v>41</v>
      </c>
      <c r="C15" s="301" t="s">
        <v>5</v>
      </c>
      <c r="D15" s="311" t="s">
        <v>42</v>
      </c>
      <c r="E15" s="286" t="s">
        <v>49</v>
      </c>
      <c r="F15" s="312">
        <v>92932.84</v>
      </c>
      <c r="G15" s="312">
        <v>92932.84</v>
      </c>
      <c r="H15" s="301" t="s">
        <v>5</v>
      </c>
      <c r="I15" s="301" t="s">
        <v>5</v>
      </c>
    </row>
    <row r="16" ht="20" customHeight="1" spans="1:9">
      <c r="A16" s="307" t="s">
        <v>5</v>
      </c>
      <c r="B16" s="286" t="s">
        <v>44</v>
      </c>
      <c r="C16" s="301" t="s">
        <v>5</v>
      </c>
      <c r="D16" s="311" t="s">
        <v>45</v>
      </c>
      <c r="E16" s="286" t="s">
        <v>52</v>
      </c>
      <c r="F16" s="312">
        <v>1644832.56</v>
      </c>
      <c r="G16" s="312">
        <v>1644832.56</v>
      </c>
      <c r="H16" s="301" t="s">
        <v>5</v>
      </c>
      <c r="I16" s="301" t="s">
        <v>5</v>
      </c>
    </row>
    <row r="17" ht="20" customHeight="1" spans="1:9">
      <c r="A17" s="307" t="s">
        <v>5</v>
      </c>
      <c r="B17" s="286" t="s">
        <v>47</v>
      </c>
      <c r="C17" s="301" t="s">
        <v>5</v>
      </c>
      <c r="D17" s="311" t="s">
        <v>48</v>
      </c>
      <c r="E17" s="286" t="s">
        <v>55</v>
      </c>
      <c r="F17" s="301" t="s">
        <v>5</v>
      </c>
      <c r="G17" s="301" t="s">
        <v>5</v>
      </c>
      <c r="H17" s="301" t="s">
        <v>5</v>
      </c>
      <c r="I17" s="301" t="s">
        <v>5</v>
      </c>
    </row>
    <row r="18" ht="20" customHeight="1" spans="1:9">
      <c r="A18" s="307" t="s">
        <v>5</v>
      </c>
      <c r="B18" s="286" t="s">
        <v>50</v>
      </c>
      <c r="C18" s="301" t="s">
        <v>5</v>
      </c>
      <c r="D18" s="311" t="s">
        <v>51</v>
      </c>
      <c r="E18" s="286" t="s">
        <v>58</v>
      </c>
      <c r="F18" s="301" t="s">
        <v>5</v>
      </c>
      <c r="G18" s="301" t="s">
        <v>5</v>
      </c>
      <c r="H18" s="301" t="s">
        <v>5</v>
      </c>
      <c r="I18" s="301" t="s">
        <v>5</v>
      </c>
    </row>
    <row r="19" ht="20" customHeight="1" spans="1:9">
      <c r="A19" s="307" t="s">
        <v>5</v>
      </c>
      <c r="B19" s="286" t="s">
        <v>53</v>
      </c>
      <c r="C19" s="301" t="s">
        <v>5</v>
      </c>
      <c r="D19" s="311" t="s">
        <v>54</v>
      </c>
      <c r="E19" s="286" t="s">
        <v>61</v>
      </c>
      <c r="F19" s="301" t="s">
        <v>5</v>
      </c>
      <c r="G19" s="301" t="s">
        <v>5</v>
      </c>
      <c r="H19" s="301" t="s">
        <v>5</v>
      </c>
      <c r="I19" s="301" t="s">
        <v>5</v>
      </c>
    </row>
    <row r="20" ht="20" customHeight="1" spans="1:9">
      <c r="A20" s="307" t="s">
        <v>5</v>
      </c>
      <c r="B20" s="286" t="s">
        <v>56</v>
      </c>
      <c r="C20" s="301" t="s">
        <v>5</v>
      </c>
      <c r="D20" s="311" t="s">
        <v>57</v>
      </c>
      <c r="E20" s="286" t="s">
        <v>64</v>
      </c>
      <c r="F20" s="301" t="s">
        <v>5</v>
      </c>
      <c r="G20" s="301" t="s">
        <v>5</v>
      </c>
      <c r="H20" s="301" t="s">
        <v>5</v>
      </c>
      <c r="I20" s="301" t="s">
        <v>5</v>
      </c>
    </row>
    <row r="21" ht="20" customHeight="1" spans="1:9">
      <c r="A21" s="307" t="s">
        <v>5</v>
      </c>
      <c r="B21" s="286" t="s">
        <v>59</v>
      </c>
      <c r="C21" s="301" t="s">
        <v>5</v>
      </c>
      <c r="D21" s="311" t="s">
        <v>60</v>
      </c>
      <c r="E21" s="286" t="s">
        <v>67</v>
      </c>
      <c r="F21" s="301" t="s">
        <v>5</v>
      </c>
      <c r="G21" s="301" t="s">
        <v>5</v>
      </c>
      <c r="H21" s="301" t="s">
        <v>5</v>
      </c>
      <c r="I21" s="301" t="s">
        <v>5</v>
      </c>
    </row>
    <row r="22" ht="20" customHeight="1" spans="1:9">
      <c r="A22" s="307" t="s">
        <v>5</v>
      </c>
      <c r="B22" s="286" t="s">
        <v>62</v>
      </c>
      <c r="C22" s="301" t="s">
        <v>5</v>
      </c>
      <c r="D22" s="311" t="s">
        <v>63</v>
      </c>
      <c r="E22" s="286" t="s">
        <v>70</v>
      </c>
      <c r="F22" s="301" t="s">
        <v>5</v>
      </c>
      <c r="G22" s="301" t="s">
        <v>5</v>
      </c>
      <c r="H22" s="301" t="s">
        <v>5</v>
      </c>
      <c r="I22" s="301" t="s">
        <v>5</v>
      </c>
    </row>
    <row r="23" ht="20" customHeight="1" spans="1:9">
      <c r="A23" s="307" t="s">
        <v>5</v>
      </c>
      <c r="B23" s="286" t="s">
        <v>65</v>
      </c>
      <c r="C23" s="301" t="s">
        <v>5</v>
      </c>
      <c r="D23" s="311" t="s">
        <v>66</v>
      </c>
      <c r="E23" s="286" t="s">
        <v>73</v>
      </c>
      <c r="F23" s="301" t="s">
        <v>5</v>
      </c>
      <c r="G23" s="301" t="s">
        <v>5</v>
      </c>
      <c r="H23" s="301" t="s">
        <v>5</v>
      </c>
      <c r="I23" s="301" t="s">
        <v>5</v>
      </c>
    </row>
    <row r="24" ht="20" customHeight="1" spans="1:9">
      <c r="A24" s="307" t="s">
        <v>5</v>
      </c>
      <c r="B24" s="286" t="s">
        <v>68</v>
      </c>
      <c r="C24" s="301" t="s">
        <v>5</v>
      </c>
      <c r="D24" s="311" t="s">
        <v>69</v>
      </c>
      <c r="E24" s="286" t="s">
        <v>76</v>
      </c>
      <c r="F24" s="301" t="s">
        <v>5</v>
      </c>
      <c r="G24" s="301" t="s">
        <v>5</v>
      </c>
      <c r="H24" s="301" t="s">
        <v>5</v>
      </c>
      <c r="I24" s="301" t="s">
        <v>5</v>
      </c>
    </row>
    <row r="25" ht="20" customHeight="1" spans="1:9">
      <c r="A25" s="307" t="s">
        <v>5</v>
      </c>
      <c r="B25" s="286" t="s">
        <v>71</v>
      </c>
      <c r="C25" s="301" t="s">
        <v>5</v>
      </c>
      <c r="D25" s="311" t="s">
        <v>72</v>
      </c>
      <c r="E25" s="286" t="s">
        <v>79</v>
      </c>
      <c r="F25" s="301" t="s">
        <v>5</v>
      </c>
      <c r="G25" s="301" t="s">
        <v>5</v>
      </c>
      <c r="H25" s="301" t="s">
        <v>5</v>
      </c>
      <c r="I25" s="301" t="s">
        <v>5</v>
      </c>
    </row>
    <row r="26" ht="20" customHeight="1" spans="1:9">
      <c r="A26" s="307" t="s">
        <v>5</v>
      </c>
      <c r="B26" s="286" t="s">
        <v>74</v>
      </c>
      <c r="C26" s="301" t="s">
        <v>5</v>
      </c>
      <c r="D26" s="311" t="s">
        <v>75</v>
      </c>
      <c r="E26" s="286" t="s">
        <v>82</v>
      </c>
      <c r="F26" s="312">
        <v>65919</v>
      </c>
      <c r="G26" s="312">
        <v>65919</v>
      </c>
      <c r="H26" s="301" t="s">
        <v>5</v>
      </c>
      <c r="I26" s="301" t="s">
        <v>5</v>
      </c>
    </row>
    <row r="27" ht="20" customHeight="1" spans="1:9">
      <c r="A27" s="307" t="s">
        <v>5</v>
      </c>
      <c r="B27" s="286" t="s">
        <v>77</v>
      </c>
      <c r="C27" s="301" t="s">
        <v>5</v>
      </c>
      <c r="D27" s="311" t="s">
        <v>78</v>
      </c>
      <c r="E27" s="286" t="s">
        <v>85</v>
      </c>
      <c r="F27" s="301" t="s">
        <v>5</v>
      </c>
      <c r="G27" s="301" t="s">
        <v>5</v>
      </c>
      <c r="H27" s="301" t="s">
        <v>5</v>
      </c>
      <c r="I27" s="301" t="s">
        <v>5</v>
      </c>
    </row>
    <row r="28" ht="20" customHeight="1" spans="1:9">
      <c r="A28" s="307" t="s">
        <v>5</v>
      </c>
      <c r="B28" s="286" t="s">
        <v>80</v>
      </c>
      <c r="C28" s="301" t="s">
        <v>5</v>
      </c>
      <c r="D28" s="308" t="s">
        <v>81</v>
      </c>
      <c r="E28" s="286" t="s">
        <v>88</v>
      </c>
      <c r="F28" s="301" t="s">
        <v>5</v>
      </c>
      <c r="G28" s="301" t="s">
        <v>5</v>
      </c>
      <c r="H28" s="301" t="s">
        <v>5</v>
      </c>
      <c r="I28" s="301" t="s">
        <v>5</v>
      </c>
    </row>
    <row r="29" ht="20" customHeight="1" spans="1:9">
      <c r="A29" s="307" t="s">
        <v>5</v>
      </c>
      <c r="B29" s="286" t="s">
        <v>83</v>
      </c>
      <c r="C29" s="301" t="s">
        <v>5</v>
      </c>
      <c r="D29" s="311" t="s">
        <v>84</v>
      </c>
      <c r="E29" s="286" t="s">
        <v>91</v>
      </c>
      <c r="F29" s="301" t="s">
        <v>5</v>
      </c>
      <c r="G29" s="301" t="s">
        <v>5</v>
      </c>
      <c r="H29" s="301" t="s">
        <v>5</v>
      </c>
      <c r="I29" s="301" t="s">
        <v>5</v>
      </c>
    </row>
    <row r="30" ht="20" customHeight="1" spans="1:9">
      <c r="A30" s="307" t="s">
        <v>5</v>
      </c>
      <c r="B30" s="286" t="s">
        <v>86</v>
      </c>
      <c r="C30" s="301" t="s">
        <v>5</v>
      </c>
      <c r="D30" s="311" t="s">
        <v>87</v>
      </c>
      <c r="E30" s="286" t="s">
        <v>94</v>
      </c>
      <c r="F30" s="301" t="s">
        <v>5</v>
      </c>
      <c r="G30" s="301" t="s">
        <v>5</v>
      </c>
      <c r="H30" s="301" t="s">
        <v>5</v>
      </c>
      <c r="I30" s="301" t="s">
        <v>5</v>
      </c>
    </row>
    <row r="31" ht="20" customHeight="1" spans="1:9">
      <c r="A31" s="307" t="s">
        <v>5</v>
      </c>
      <c r="B31" s="286" t="s">
        <v>89</v>
      </c>
      <c r="C31" s="301" t="s">
        <v>5</v>
      </c>
      <c r="D31" s="311" t="s">
        <v>90</v>
      </c>
      <c r="E31" s="286" t="s">
        <v>97</v>
      </c>
      <c r="F31" s="301" t="s">
        <v>5</v>
      </c>
      <c r="G31" s="301" t="s">
        <v>5</v>
      </c>
      <c r="H31" s="301" t="s">
        <v>5</v>
      </c>
      <c r="I31" s="301" t="s">
        <v>5</v>
      </c>
    </row>
    <row r="32" ht="20" customHeight="1" spans="1:9">
      <c r="A32" s="307" t="s">
        <v>5</v>
      </c>
      <c r="B32" s="286" t="s">
        <v>92</v>
      </c>
      <c r="C32" s="301" t="s">
        <v>5</v>
      </c>
      <c r="D32" s="308" t="s">
        <v>93</v>
      </c>
      <c r="E32" s="286" t="s">
        <v>101</v>
      </c>
      <c r="F32" s="301" t="s">
        <v>5</v>
      </c>
      <c r="G32" s="301" t="s">
        <v>5</v>
      </c>
      <c r="H32" s="301" t="s">
        <v>5</v>
      </c>
      <c r="I32" s="301" t="s">
        <v>5</v>
      </c>
    </row>
    <row r="33" ht="20" customHeight="1" spans="1:9">
      <c r="A33" s="307" t="s">
        <v>5</v>
      </c>
      <c r="B33" s="286" t="s">
        <v>95</v>
      </c>
      <c r="C33" s="301" t="s">
        <v>5</v>
      </c>
      <c r="D33" s="308" t="s">
        <v>96</v>
      </c>
      <c r="E33" s="286" t="s">
        <v>105</v>
      </c>
      <c r="F33" s="301" t="s">
        <v>5</v>
      </c>
      <c r="G33" s="301" t="s">
        <v>5</v>
      </c>
      <c r="H33" s="301" t="s">
        <v>5</v>
      </c>
      <c r="I33" s="301" t="s">
        <v>5</v>
      </c>
    </row>
    <row r="34" ht="20" customHeight="1" spans="1:9">
      <c r="A34" s="285" t="s">
        <v>98</v>
      </c>
      <c r="B34" s="286" t="s">
        <v>99</v>
      </c>
      <c r="C34" s="312">
        <v>1773446.16</v>
      </c>
      <c r="D34" s="286" t="s">
        <v>100</v>
      </c>
      <c r="E34" s="286" t="s">
        <v>109</v>
      </c>
      <c r="F34" s="312">
        <v>1803684.4</v>
      </c>
      <c r="G34" s="312">
        <v>1803684.4</v>
      </c>
      <c r="H34" s="301" t="s">
        <v>5</v>
      </c>
      <c r="I34" s="301" t="s">
        <v>5</v>
      </c>
    </row>
    <row r="35" ht="20" customHeight="1" spans="1:9">
      <c r="A35" s="307" t="s">
        <v>193</v>
      </c>
      <c r="B35" s="286" t="s">
        <v>103</v>
      </c>
      <c r="C35" s="312">
        <v>30238.24</v>
      </c>
      <c r="D35" s="308" t="s">
        <v>194</v>
      </c>
      <c r="E35" s="286" t="s">
        <v>112</v>
      </c>
      <c r="F35" s="301" t="s">
        <v>5</v>
      </c>
      <c r="G35" s="301" t="s">
        <v>5</v>
      </c>
      <c r="H35" s="301" t="s">
        <v>5</v>
      </c>
      <c r="I35" s="301" t="s">
        <v>5</v>
      </c>
    </row>
    <row r="36" ht="20" customHeight="1" spans="1:9">
      <c r="A36" s="307" t="s">
        <v>190</v>
      </c>
      <c r="B36" s="286" t="s">
        <v>107</v>
      </c>
      <c r="C36" s="312">
        <v>30238.24</v>
      </c>
      <c r="D36" s="308" t="s">
        <v>5</v>
      </c>
      <c r="E36" s="286" t="s">
        <v>195</v>
      </c>
      <c r="F36" s="301" t="s">
        <v>5</v>
      </c>
      <c r="G36" s="301" t="s">
        <v>5</v>
      </c>
      <c r="H36" s="301" t="s">
        <v>5</v>
      </c>
      <c r="I36" s="301" t="s">
        <v>5</v>
      </c>
    </row>
    <row r="37" ht="20" customHeight="1" spans="1:9">
      <c r="A37" s="307" t="s">
        <v>191</v>
      </c>
      <c r="B37" s="286" t="s">
        <v>111</v>
      </c>
      <c r="C37" s="301" t="s">
        <v>5</v>
      </c>
      <c r="D37" s="286" t="s">
        <v>5</v>
      </c>
      <c r="E37" s="286" t="s">
        <v>196</v>
      </c>
      <c r="F37" s="301" t="s">
        <v>5</v>
      </c>
      <c r="G37" s="301" t="s">
        <v>5</v>
      </c>
      <c r="H37" s="301" t="s">
        <v>5</v>
      </c>
      <c r="I37" s="301" t="s">
        <v>5</v>
      </c>
    </row>
    <row r="38" ht="20" customHeight="1" spans="1:9">
      <c r="A38" s="307" t="s">
        <v>192</v>
      </c>
      <c r="B38" s="286" t="s">
        <v>16</v>
      </c>
      <c r="C38" s="301" t="s">
        <v>5</v>
      </c>
      <c r="D38" s="308" t="s">
        <v>5</v>
      </c>
      <c r="E38" s="286" t="s">
        <v>197</v>
      </c>
      <c r="F38" s="301" t="s">
        <v>5</v>
      </c>
      <c r="G38" s="301" t="s">
        <v>5</v>
      </c>
      <c r="H38" s="301" t="s">
        <v>5</v>
      </c>
      <c r="I38" s="301" t="s">
        <v>5</v>
      </c>
    </row>
    <row r="39" ht="20" customHeight="1" spans="1:9">
      <c r="A39" s="285" t="s">
        <v>110</v>
      </c>
      <c r="B39" s="286" t="s">
        <v>19</v>
      </c>
      <c r="C39" s="312">
        <v>1803684.4</v>
      </c>
      <c r="D39" s="286" t="s">
        <v>110</v>
      </c>
      <c r="E39" s="286" t="s">
        <v>198</v>
      </c>
      <c r="F39" s="312">
        <v>1803684.4</v>
      </c>
      <c r="G39" s="312">
        <v>1803684.4</v>
      </c>
      <c r="H39" s="301" t="s">
        <v>5</v>
      </c>
      <c r="I39" s="301" t="s">
        <v>5</v>
      </c>
    </row>
    <row r="40" ht="20" customHeight="1" spans="1:9">
      <c r="A40" s="309" t="s">
        <v>199</v>
      </c>
      <c r="B40" s="310" t="s">
        <v>5</v>
      </c>
      <c r="C40" s="310" t="s">
        <v>5</v>
      </c>
      <c r="D40" s="310" t="s">
        <v>5</v>
      </c>
      <c r="E40" s="310" t="s">
        <v>5</v>
      </c>
      <c r="F40" s="310" t="s">
        <v>5</v>
      </c>
      <c r="G40" s="310" t="s">
        <v>5</v>
      </c>
      <c r="H40" s="310" t="s">
        <v>5</v>
      </c>
      <c r="I40" s="310"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0.55" bottom="0.43" header="0.5" footer="0.5"/>
  <pageSetup paperSize="9" scale="64"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30"/>
  <sheetViews>
    <sheetView zoomScaleSheetLayoutView="60" workbookViewId="0">
      <selection activeCell="B2" sqref="B2"/>
    </sheetView>
  </sheetViews>
  <sheetFormatPr defaultColWidth="8.71818181818182" defaultRowHeight="12.5"/>
  <cols>
    <col min="1" max="3" width="3.12727272727273" customWidth="1"/>
    <col min="4" max="4" width="30" customWidth="1"/>
    <col min="5" max="8" width="16" customWidth="1"/>
    <col min="9" max="10" width="17.1272727272727" customWidth="1"/>
    <col min="11" max="11" width="16" customWidth="1"/>
    <col min="12" max="13" width="17.1272727272727" customWidth="1"/>
    <col min="14" max="17" width="16" customWidth="1"/>
    <col min="18" max="18" width="17.1272727272727" customWidth="1"/>
    <col min="19" max="20" width="16" customWidth="1"/>
    <col min="21" max="21" width="9.76363636363636"/>
  </cols>
  <sheetData>
    <row r="1" ht="27.75" spans="1:11">
      <c r="A1" s="279" t="s">
        <v>200</v>
      </c>
      <c r="K1" s="279" t="s">
        <v>200</v>
      </c>
    </row>
    <row r="2" ht="15.5" spans="20:20">
      <c r="T2" s="306" t="s">
        <v>201</v>
      </c>
    </row>
    <row r="3" ht="15.5" spans="1:20">
      <c r="A3" s="296" t="s">
        <v>2</v>
      </c>
      <c r="T3" s="306" t="s">
        <v>3</v>
      </c>
    </row>
    <row r="4" ht="20" customHeight="1" spans="1:20">
      <c r="A4" s="297" t="s">
        <v>7</v>
      </c>
      <c r="B4" s="298" t="s">
        <v>5</v>
      </c>
      <c r="C4" s="298" t="s">
        <v>5</v>
      </c>
      <c r="D4" s="298" t="s">
        <v>5</v>
      </c>
      <c r="E4" s="298" t="s">
        <v>202</v>
      </c>
      <c r="F4" s="298" t="s">
        <v>5</v>
      </c>
      <c r="G4" s="298" t="s">
        <v>5</v>
      </c>
      <c r="H4" s="298" t="s">
        <v>203</v>
      </c>
      <c r="I4" s="298" t="s">
        <v>5</v>
      </c>
      <c r="J4" s="298" t="s">
        <v>5</v>
      </c>
      <c r="K4" s="298" t="s">
        <v>204</v>
      </c>
      <c r="L4" s="298" t="s">
        <v>5</v>
      </c>
      <c r="M4" s="298" t="s">
        <v>5</v>
      </c>
      <c r="N4" s="298" t="s">
        <v>5</v>
      </c>
      <c r="O4" s="298" t="s">
        <v>5</v>
      </c>
      <c r="P4" s="298" t="s">
        <v>108</v>
      </c>
      <c r="Q4" s="298" t="s">
        <v>5</v>
      </c>
      <c r="R4" s="298" t="s">
        <v>5</v>
      </c>
      <c r="S4" s="298" t="s">
        <v>5</v>
      </c>
      <c r="T4" s="298" t="s">
        <v>5</v>
      </c>
    </row>
    <row r="5" ht="20" customHeight="1" spans="1:20">
      <c r="A5" s="299" t="s">
        <v>122</v>
      </c>
      <c r="B5" s="300" t="s">
        <v>5</v>
      </c>
      <c r="C5" s="300" t="s">
        <v>5</v>
      </c>
      <c r="D5" s="300" t="s">
        <v>123</v>
      </c>
      <c r="E5" s="300" t="s">
        <v>129</v>
      </c>
      <c r="F5" s="300" t="s">
        <v>205</v>
      </c>
      <c r="G5" s="300" t="s">
        <v>206</v>
      </c>
      <c r="H5" s="300" t="s">
        <v>129</v>
      </c>
      <c r="I5" s="300" t="s">
        <v>173</v>
      </c>
      <c r="J5" s="300" t="s">
        <v>174</v>
      </c>
      <c r="K5" s="300" t="s">
        <v>129</v>
      </c>
      <c r="L5" s="300" t="s">
        <v>173</v>
      </c>
      <c r="M5" s="300" t="s">
        <v>5</v>
      </c>
      <c r="N5" s="300" t="s">
        <v>173</v>
      </c>
      <c r="O5" s="300" t="s">
        <v>174</v>
      </c>
      <c r="P5" s="300" t="s">
        <v>129</v>
      </c>
      <c r="Q5" s="300" t="s">
        <v>205</v>
      </c>
      <c r="R5" s="300" t="s">
        <v>206</v>
      </c>
      <c r="S5" s="300" t="s">
        <v>206</v>
      </c>
      <c r="T5" s="300" t="s">
        <v>5</v>
      </c>
    </row>
    <row r="6" ht="20" customHeight="1" spans="1:20">
      <c r="A6" s="299" t="s">
        <v>5</v>
      </c>
      <c r="B6" s="300" t="s">
        <v>5</v>
      </c>
      <c r="C6" s="300" t="s">
        <v>5</v>
      </c>
      <c r="D6" s="300" t="s">
        <v>5</v>
      </c>
      <c r="E6" s="300" t="s">
        <v>5</v>
      </c>
      <c r="F6" s="300" t="s">
        <v>5</v>
      </c>
      <c r="G6" s="300" t="s">
        <v>124</v>
      </c>
      <c r="H6" s="300" t="s">
        <v>5</v>
      </c>
      <c r="I6" s="300" t="s">
        <v>207</v>
      </c>
      <c r="J6" s="300" t="s">
        <v>124</v>
      </c>
      <c r="K6" s="300" t="s">
        <v>5</v>
      </c>
      <c r="L6" s="300" t="s">
        <v>124</v>
      </c>
      <c r="M6" s="300" t="s">
        <v>208</v>
      </c>
      <c r="N6" s="300" t="s">
        <v>207</v>
      </c>
      <c r="O6" s="300" t="s">
        <v>124</v>
      </c>
      <c r="P6" s="300" t="s">
        <v>5</v>
      </c>
      <c r="Q6" s="300" t="s">
        <v>5</v>
      </c>
      <c r="R6" s="300" t="s">
        <v>124</v>
      </c>
      <c r="S6" s="300" t="s">
        <v>209</v>
      </c>
      <c r="T6" s="300" t="s">
        <v>210</v>
      </c>
    </row>
    <row r="7" ht="20" customHeight="1" spans="1:20">
      <c r="A7" s="299" t="s">
        <v>5</v>
      </c>
      <c r="B7" s="300" t="s">
        <v>5</v>
      </c>
      <c r="C7" s="300" t="s">
        <v>5</v>
      </c>
      <c r="D7" s="300" t="s">
        <v>5</v>
      </c>
      <c r="E7" s="300" t="s">
        <v>5</v>
      </c>
      <c r="F7" s="300" t="s">
        <v>5</v>
      </c>
      <c r="G7" s="300" t="s">
        <v>5</v>
      </c>
      <c r="H7" s="300" t="s">
        <v>5</v>
      </c>
      <c r="I7" s="300" t="s">
        <v>5</v>
      </c>
      <c r="J7" s="300" t="s">
        <v>5</v>
      </c>
      <c r="K7" s="300" t="s">
        <v>5</v>
      </c>
      <c r="L7" s="300" t="s">
        <v>5</v>
      </c>
      <c r="M7" s="300" t="s">
        <v>5</v>
      </c>
      <c r="N7" s="300" t="s">
        <v>5</v>
      </c>
      <c r="O7" s="300" t="s">
        <v>5</v>
      </c>
      <c r="P7" s="300" t="s">
        <v>5</v>
      </c>
      <c r="Q7" s="300" t="s">
        <v>5</v>
      </c>
      <c r="R7" s="300" t="s">
        <v>5</v>
      </c>
      <c r="S7" s="300" t="s">
        <v>5</v>
      </c>
      <c r="T7" s="300" t="s">
        <v>5</v>
      </c>
    </row>
    <row r="8" ht="20" customHeight="1" spans="1:20">
      <c r="A8" s="299" t="s">
        <v>126</v>
      </c>
      <c r="B8" s="300" t="s">
        <v>127</v>
      </c>
      <c r="C8" s="300" t="s">
        <v>128</v>
      </c>
      <c r="D8" s="300" t="s">
        <v>11</v>
      </c>
      <c r="E8" s="288" t="s">
        <v>12</v>
      </c>
      <c r="F8" s="288" t="s">
        <v>13</v>
      </c>
      <c r="G8" s="288" t="s">
        <v>21</v>
      </c>
      <c r="H8" s="288" t="s">
        <v>25</v>
      </c>
      <c r="I8" s="288" t="s">
        <v>29</v>
      </c>
      <c r="J8" s="288" t="s">
        <v>33</v>
      </c>
      <c r="K8" s="288" t="s">
        <v>37</v>
      </c>
      <c r="L8" s="288" t="s">
        <v>41</v>
      </c>
      <c r="M8" s="288" t="s">
        <v>44</v>
      </c>
      <c r="N8" s="288" t="s">
        <v>47</v>
      </c>
      <c r="O8" s="288" t="s">
        <v>50</v>
      </c>
      <c r="P8" s="288" t="s">
        <v>53</v>
      </c>
      <c r="Q8" s="288" t="s">
        <v>56</v>
      </c>
      <c r="R8" s="288" t="s">
        <v>59</v>
      </c>
      <c r="S8" s="288" t="s">
        <v>62</v>
      </c>
      <c r="T8" s="288" t="s">
        <v>65</v>
      </c>
    </row>
    <row r="9" ht="20" customHeight="1" spans="1:20">
      <c r="A9" s="299" t="s">
        <v>5</v>
      </c>
      <c r="B9" s="300" t="s">
        <v>5</v>
      </c>
      <c r="C9" s="300" t="s">
        <v>5</v>
      </c>
      <c r="D9" s="300" t="s">
        <v>129</v>
      </c>
      <c r="E9" s="312">
        <v>30238.24</v>
      </c>
      <c r="F9" s="301" t="s">
        <v>5</v>
      </c>
      <c r="G9" s="312">
        <v>30238.24</v>
      </c>
      <c r="H9" s="312">
        <v>1773446.16</v>
      </c>
      <c r="I9" s="312">
        <v>1051676.16</v>
      </c>
      <c r="J9" s="312">
        <v>721770</v>
      </c>
      <c r="K9" s="312">
        <v>1803684.4</v>
      </c>
      <c r="L9" s="312">
        <v>1051676.16</v>
      </c>
      <c r="M9" s="312">
        <v>1041342.54</v>
      </c>
      <c r="N9" s="312">
        <v>10333.62</v>
      </c>
      <c r="O9" s="312">
        <v>752008.24</v>
      </c>
      <c r="P9" s="301" t="s">
        <v>5</v>
      </c>
      <c r="Q9" s="301" t="s">
        <v>5</v>
      </c>
      <c r="R9" s="301" t="s">
        <v>5</v>
      </c>
      <c r="S9" s="301" t="s">
        <v>5</v>
      </c>
      <c r="T9" s="301" t="s">
        <v>5</v>
      </c>
    </row>
    <row r="10" ht="20" customHeight="1" spans="1:20">
      <c r="A10" s="302" t="s">
        <v>130</v>
      </c>
      <c r="B10" s="303" t="s">
        <v>5</v>
      </c>
      <c r="C10" s="303" t="s">
        <v>5</v>
      </c>
      <c r="D10" s="303" t="s">
        <v>131</v>
      </c>
      <c r="E10" s="301" t="s">
        <v>5</v>
      </c>
      <c r="F10" s="301" t="s">
        <v>5</v>
      </c>
      <c r="G10" s="301" t="s">
        <v>5</v>
      </c>
      <c r="H10" s="312">
        <v>92932.84</v>
      </c>
      <c r="I10" s="312">
        <v>92932.84</v>
      </c>
      <c r="J10" s="301" t="s">
        <v>5</v>
      </c>
      <c r="K10" s="312">
        <v>92932.84</v>
      </c>
      <c r="L10" s="312">
        <v>92932.84</v>
      </c>
      <c r="M10" s="312">
        <v>92932.84</v>
      </c>
      <c r="N10" s="301" t="s">
        <v>5</v>
      </c>
      <c r="O10" s="301" t="s">
        <v>5</v>
      </c>
      <c r="P10" s="301" t="s">
        <v>5</v>
      </c>
      <c r="Q10" s="301" t="s">
        <v>5</v>
      </c>
      <c r="R10" s="301" t="s">
        <v>5</v>
      </c>
      <c r="S10" s="301" t="s">
        <v>5</v>
      </c>
      <c r="T10" s="301" t="s">
        <v>5</v>
      </c>
    </row>
    <row r="11" ht="20" customHeight="1" spans="1:20">
      <c r="A11" s="302" t="s">
        <v>132</v>
      </c>
      <c r="B11" s="303" t="s">
        <v>5</v>
      </c>
      <c r="C11" s="303" t="s">
        <v>5</v>
      </c>
      <c r="D11" s="303" t="s">
        <v>133</v>
      </c>
      <c r="E11" s="301" t="s">
        <v>5</v>
      </c>
      <c r="F11" s="301" t="s">
        <v>5</v>
      </c>
      <c r="G11" s="301" t="s">
        <v>5</v>
      </c>
      <c r="H11" s="312">
        <v>89037.28</v>
      </c>
      <c r="I11" s="312">
        <v>89037.28</v>
      </c>
      <c r="J11" s="301" t="s">
        <v>5</v>
      </c>
      <c r="K11" s="312">
        <v>89037.28</v>
      </c>
      <c r="L11" s="312">
        <v>89037.28</v>
      </c>
      <c r="M11" s="312">
        <v>89037.28</v>
      </c>
      <c r="N11" s="301" t="s">
        <v>5</v>
      </c>
      <c r="O11" s="301" t="s">
        <v>5</v>
      </c>
      <c r="P11" s="301" t="s">
        <v>5</v>
      </c>
      <c r="Q11" s="301" t="s">
        <v>5</v>
      </c>
      <c r="R11" s="301" t="s">
        <v>5</v>
      </c>
      <c r="S11" s="301" t="s">
        <v>5</v>
      </c>
      <c r="T11" s="301" t="s">
        <v>5</v>
      </c>
    </row>
    <row r="12" ht="20" customHeight="1" spans="1:20">
      <c r="A12" s="302" t="s">
        <v>134</v>
      </c>
      <c r="B12" s="303" t="s">
        <v>5</v>
      </c>
      <c r="C12" s="303" t="s">
        <v>5</v>
      </c>
      <c r="D12" s="303" t="s">
        <v>135</v>
      </c>
      <c r="E12" s="301" t="s">
        <v>5</v>
      </c>
      <c r="F12" s="301" t="s">
        <v>5</v>
      </c>
      <c r="G12" s="301" t="s">
        <v>5</v>
      </c>
      <c r="H12" s="312">
        <v>89037.28</v>
      </c>
      <c r="I12" s="312">
        <v>89037.28</v>
      </c>
      <c r="J12" s="301" t="s">
        <v>5</v>
      </c>
      <c r="K12" s="312">
        <v>89037.28</v>
      </c>
      <c r="L12" s="312">
        <v>89037.28</v>
      </c>
      <c r="M12" s="312">
        <v>89037.28</v>
      </c>
      <c r="N12" s="301" t="s">
        <v>5</v>
      </c>
      <c r="O12" s="301" t="s">
        <v>5</v>
      </c>
      <c r="P12" s="301" t="s">
        <v>5</v>
      </c>
      <c r="Q12" s="301" t="s">
        <v>5</v>
      </c>
      <c r="R12" s="301" t="s">
        <v>5</v>
      </c>
      <c r="S12" s="301" t="s">
        <v>5</v>
      </c>
      <c r="T12" s="301" t="s">
        <v>5</v>
      </c>
    </row>
    <row r="13" ht="20" customHeight="1" spans="1:20">
      <c r="A13" s="302" t="s">
        <v>136</v>
      </c>
      <c r="B13" s="303" t="s">
        <v>5</v>
      </c>
      <c r="C13" s="303" t="s">
        <v>5</v>
      </c>
      <c r="D13" s="303" t="s">
        <v>137</v>
      </c>
      <c r="E13" s="301" t="s">
        <v>5</v>
      </c>
      <c r="F13" s="301" t="s">
        <v>5</v>
      </c>
      <c r="G13" s="301" t="s">
        <v>5</v>
      </c>
      <c r="H13" s="312">
        <v>3895.56</v>
      </c>
      <c r="I13" s="312">
        <v>3895.56</v>
      </c>
      <c r="J13" s="301" t="s">
        <v>5</v>
      </c>
      <c r="K13" s="312">
        <v>3895.56</v>
      </c>
      <c r="L13" s="312">
        <v>3895.56</v>
      </c>
      <c r="M13" s="312">
        <v>3895.56</v>
      </c>
      <c r="N13" s="301" t="s">
        <v>5</v>
      </c>
      <c r="O13" s="301" t="s">
        <v>5</v>
      </c>
      <c r="P13" s="301" t="s">
        <v>5</v>
      </c>
      <c r="Q13" s="301" t="s">
        <v>5</v>
      </c>
      <c r="R13" s="301" t="s">
        <v>5</v>
      </c>
      <c r="S13" s="301" t="s">
        <v>5</v>
      </c>
      <c r="T13" s="301" t="s">
        <v>5</v>
      </c>
    </row>
    <row r="14" ht="20" customHeight="1" spans="1:20">
      <c r="A14" s="302" t="s">
        <v>138</v>
      </c>
      <c r="B14" s="303" t="s">
        <v>5</v>
      </c>
      <c r="C14" s="303" t="s">
        <v>5</v>
      </c>
      <c r="D14" s="303" t="s">
        <v>139</v>
      </c>
      <c r="E14" s="301" t="s">
        <v>5</v>
      </c>
      <c r="F14" s="301" t="s">
        <v>5</v>
      </c>
      <c r="G14" s="301" t="s">
        <v>5</v>
      </c>
      <c r="H14" s="312">
        <v>3895.56</v>
      </c>
      <c r="I14" s="312">
        <v>3895.56</v>
      </c>
      <c r="J14" s="301" t="s">
        <v>5</v>
      </c>
      <c r="K14" s="312">
        <v>3895.56</v>
      </c>
      <c r="L14" s="312">
        <v>3895.56</v>
      </c>
      <c r="M14" s="312">
        <v>3895.56</v>
      </c>
      <c r="N14" s="301" t="s">
        <v>5</v>
      </c>
      <c r="O14" s="301" t="s">
        <v>5</v>
      </c>
      <c r="P14" s="301" t="s">
        <v>5</v>
      </c>
      <c r="Q14" s="301" t="s">
        <v>5</v>
      </c>
      <c r="R14" s="301" t="s">
        <v>5</v>
      </c>
      <c r="S14" s="301" t="s">
        <v>5</v>
      </c>
      <c r="T14" s="301" t="s">
        <v>5</v>
      </c>
    </row>
    <row r="15" ht="20" customHeight="1" spans="1:20">
      <c r="A15" s="302" t="s">
        <v>140</v>
      </c>
      <c r="B15" s="303" t="s">
        <v>5</v>
      </c>
      <c r="C15" s="303" t="s">
        <v>5</v>
      </c>
      <c r="D15" s="303" t="s">
        <v>141</v>
      </c>
      <c r="E15" s="312">
        <v>30238.24</v>
      </c>
      <c r="F15" s="301" t="s">
        <v>5</v>
      </c>
      <c r="G15" s="312">
        <v>30238.24</v>
      </c>
      <c r="H15" s="312">
        <v>1614594.32</v>
      </c>
      <c r="I15" s="312">
        <v>892824.32</v>
      </c>
      <c r="J15" s="312">
        <v>721770</v>
      </c>
      <c r="K15" s="312">
        <v>1644832.56</v>
      </c>
      <c r="L15" s="312">
        <v>892824.32</v>
      </c>
      <c r="M15" s="312">
        <v>882490.7</v>
      </c>
      <c r="N15" s="312">
        <v>10333.62</v>
      </c>
      <c r="O15" s="312">
        <v>752008.24</v>
      </c>
      <c r="P15" s="301" t="s">
        <v>5</v>
      </c>
      <c r="Q15" s="301" t="s">
        <v>5</v>
      </c>
      <c r="R15" s="301" t="s">
        <v>5</v>
      </c>
      <c r="S15" s="301" t="s">
        <v>5</v>
      </c>
      <c r="T15" s="301" t="s">
        <v>5</v>
      </c>
    </row>
    <row r="16" ht="20" customHeight="1" spans="1:20">
      <c r="A16" s="302" t="s">
        <v>142</v>
      </c>
      <c r="B16" s="303" t="s">
        <v>5</v>
      </c>
      <c r="C16" s="303" t="s">
        <v>5</v>
      </c>
      <c r="D16" s="303" t="s">
        <v>143</v>
      </c>
      <c r="E16" s="312">
        <v>10073.2</v>
      </c>
      <c r="F16" s="301" t="s">
        <v>5</v>
      </c>
      <c r="G16" s="312">
        <v>10073.2</v>
      </c>
      <c r="H16" s="312">
        <v>1079297.27</v>
      </c>
      <c r="I16" s="312">
        <v>818527.27</v>
      </c>
      <c r="J16" s="312">
        <v>260770</v>
      </c>
      <c r="K16" s="312">
        <v>1089370.47</v>
      </c>
      <c r="L16" s="312">
        <v>818527.27</v>
      </c>
      <c r="M16" s="312">
        <v>808193.65</v>
      </c>
      <c r="N16" s="312">
        <v>10333.62</v>
      </c>
      <c r="O16" s="312">
        <v>270843.2</v>
      </c>
      <c r="P16" s="301" t="s">
        <v>5</v>
      </c>
      <c r="Q16" s="301" t="s">
        <v>5</v>
      </c>
      <c r="R16" s="301" t="s">
        <v>5</v>
      </c>
      <c r="S16" s="301" t="s">
        <v>5</v>
      </c>
      <c r="T16" s="301" t="s">
        <v>5</v>
      </c>
    </row>
    <row r="17" ht="20" customHeight="1" spans="1:20">
      <c r="A17" s="302" t="s">
        <v>144</v>
      </c>
      <c r="B17" s="303" t="s">
        <v>5</v>
      </c>
      <c r="C17" s="303" t="s">
        <v>5</v>
      </c>
      <c r="D17" s="303" t="s">
        <v>145</v>
      </c>
      <c r="E17" s="301" t="s">
        <v>5</v>
      </c>
      <c r="F17" s="301" t="s">
        <v>5</v>
      </c>
      <c r="G17" s="301" t="s">
        <v>5</v>
      </c>
      <c r="H17" s="312">
        <v>918227.27</v>
      </c>
      <c r="I17" s="312">
        <v>802327.27</v>
      </c>
      <c r="J17" s="312">
        <v>115900</v>
      </c>
      <c r="K17" s="312">
        <v>918227.27</v>
      </c>
      <c r="L17" s="312">
        <v>802327.27</v>
      </c>
      <c r="M17" s="312">
        <v>791993.65</v>
      </c>
      <c r="N17" s="312">
        <v>10333.62</v>
      </c>
      <c r="O17" s="312">
        <v>115900</v>
      </c>
      <c r="P17" s="301" t="s">
        <v>5</v>
      </c>
      <c r="Q17" s="301" t="s">
        <v>5</v>
      </c>
      <c r="R17" s="301" t="s">
        <v>5</v>
      </c>
      <c r="S17" s="301" t="s">
        <v>5</v>
      </c>
      <c r="T17" s="301" t="s">
        <v>5</v>
      </c>
    </row>
    <row r="18" ht="20" customHeight="1" spans="1:20">
      <c r="A18" s="302" t="s">
        <v>146</v>
      </c>
      <c r="B18" s="303" t="s">
        <v>5</v>
      </c>
      <c r="C18" s="303" t="s">
        <v>5</v>
      </c>
      <c r="D18" s="303" t="s">
        <v>147</v>
      </c>
      <c r="E18" s="312">
        <v>10073.2</v>
      </c>
      <c r="F18" s="301" t="s">
        <v>5</v>
      </c>
      <c r="G18" s="312">
        <v>10073.2</v>
      </c>
      <c r="H18" s="312">
        <v>161070</v>
      </c>
      <c r="I18" s="312">
        <v>16200</v>
      </c>
      <c r="J18" s="312">
        <v>144870</v>
      </c>
      <c r="K18" s="312">
        <v>171143.2</v>
      </c>
      <c r="L18" s="312">
        <v>16200</v>
      </c>
      <c r="M18" s="312">
        <v>16200</v>
      </c>
      <c r="N18" s="301" t="s">
        <v>5</v>
      </c>
      <c r="O18" s="312">
        <v>154943.2</v>
      </c>
      <c r="P18" s="301" t="s">
        <v>5</v>
      </c>
      <c r="Q18" s="301" t="s">
        <v>5</v>
      </c>
      <c r="R18" s="301" t="s">
        <v>5</v>
      </c>
      <c r="S18" s="301" t="s">
        <v>5</v>
      </c>
      <c r="T18" s="301" t="s">
        <v>5</v>
      </c>
    </row>
    <row r="19" ht="20" customHeight="1" spans="1:20">
      <c r="A19" s="302" t="s">
        <v>148</v>
      </c>
      <c r="B19" s="303" t="s">
        <v>5</v>
      </c>
      <c r="C19" s="303" t="s">
        <v>5</v>
      </c>
      <c r="D19" s="303" t="s">
        <v>149</v>
      </c>
      <c r="E19" s="312">
        <v>20165.04</v>
      </c>
      <c r="F19" s="301" t="s">
        <v>5</v>
      </c>
      <c r="G19" s="312">
        <v>20165.04</v>
      </c>
      <c r="H19" s="312">
        <v>381000</v>
      </c>
      <c r="I19" s="301" t="s">
        <v>5</v>
      </c>
      <c r="J19" s="312">
        <v>381000</v>
      </c>
      <c r="K19" s="312">
        <v>401165.04</v>
      </c>
      <c r="L19" s="301" t="s">
        <v>5</v>
      </c>
      <c r="M19" s="301" t="s">
        <v>5</v>
      </c>
      <c r="N19" s="301" t="s">
        <v>5</v>
      </c>
      <c r="O19" s="312">
        <v>401165.04</v>
      </c>
      <c r="P19" s="301" t="s">
        <v>5</v>
      </c>
      <c r="Q19" s="301" t="s">
        <v>5</v>
      </c>
      <c r="R19" s="301" t="s">
        <v>5</v>
      </c>
      <c r="S19" s="301" t="s">
        <v>5</v>
      </c>
      <c r="T19" s="301" t="s">
        <v>5</v>
      </c>
    </row>
    <row r="20" ht="20" customHeight="1" spans="1:20">
      <c r="A20" s="302" t="s">
        <v>150</v>
      </c>
      <c r="B20" s="303" t="s">
        <v>5</v>
      </c>
      <c r="C20" s="303" t="s">
        <v>5</v>
      </c>
      <c r="D20" s="303" t="s">
        <v>151</v>
      </c>
      <c r="E20" s="312">
        <v>20165.04</v>
      </c>
      <c r="F20" s="301" t="s">
        <v>5</v>
      </c>
      <c r="G20" s="312">
        <v>20165.04</v>
      </c>
      <c r="H20" s="312">
        <v>369000</v>
      </c>
      <c r="I20" s="301" t="s">
        <v>5</v>
      </c>
      <c r="J20" s="312">
        <v>369000</v>
      </c>
      <c r="K20" s="312">
        <v>389165.04</v>
      </c>
      <c r="L20" s="301" t="s">
        <v>5</v>
      </c>
      <c r="M20" s="301" t="s">
        <v>5</v>
      </c>
      <c r="N20" s="301" t="s">
        <v>5</v>
      </c>
      <c r="O20" s="312">
        <v>389165.04</v>
      </c>
      <c r="P20" s="301" t="s">
        <v>5</v>
      </c>
      <c r="Q20" s="301" t="s">
        <v>5</v>
      </c>
      <c r="R20" s="301" t="s">
        <v>5</v>
      </c>
      <c r="S20" s="301" t="s">
        <v>5</v>
      </c>
      <c r="T20" s="301" t="s">
        <v>5</v>
      </c>
    </row>
    <row r="21" ht="20" customHeight="1" spans="1:20">
      <c r="A21" s="302" t="s">
        <v>152</v>
      </c>
      <c r="B21" s="303" t="s">
        <v>5</v>
      </c>
      <c r="C21" s="303" t="s">
        <v>5</v>
      </c>
      <c r="D21" s="303" t="s">
        <v>153</v>
      </c>
      <c r="E21" s="301" t="s">
        <v>5</v>
      </c>
      <c r="F21" s="301" t="s">
        <v>5</v>
      </c>
      <c r="G21" s="301" t="s">
        <v>5</v>
      </c>
      <c r="H21" s="312">
        <v>12000</v>
      </c>
      <c r="I21" s="301" t="s">
        <v>5</v>
      </c>
      <c r="J21" s="312">
        <v>12000</v>
      </c>
      <c r="K21" s="312">
        <v>12000</v>
      </c>
      <c r="L21" s="301" t="s">
        <v>5</v>
      </c>
      <c r="M21" s="301" t="s">
        <v>5</v>
      </c>
      <c r="N21" s="301" t="s">
        <v>5</v>
      </c>
      <c r="O21" s="312">
        <v>12000</v>
      </c>
      <c r="P21" s="301" t="s">
        <v>5</v>
      </c>
      <c r="Q21" s="301" t="s">
        <v>5</v>
      </c>
      <c r="R21" s="301" t="s">
        <v>5</v>
      </c>
      <c r="S21" s="301" t="s">
        <v>5</v>
      </c>
      <c r="T21" s="301" t="s">
        <v>5</v>
      </c>
    </row>
    <row r="22" ht="20" customHeight="1" spans="1:20">
      <c r="A22" s="302" t="s">
        <v>154</v>
      </c>
      <c r="B22" s="303" t="s">
        <v>5</v>
      </c>
      <c r="C22" s="303" t="s">
        <v>5</v>
      </c>
      <c r="D22" s="303" t="s">
        <v>155</v>
      </c>
      <c r="E22" s="301" t="s">
        <v>5</v>
      </c>
      <c r="F22" s="301" t="s">
        <v>5</v>
      </c>
      <c r="G22" s="301" t="s">
        <v>5</v>
      </c>
      <c r="H22" s="312">
        <v>74297.05</v>
      </c>
      <c r="I22" s="312">
        <v>74297.05</v>
      </c>
      <c r="J22" s="301" t="s">
        <v>5</v>
      </c>
      <c r="K22" s="312">
        <v>74297.05</v>
      </c>
      <c r="L22" s="312">
        <v>74297.05</v>
      </c>
      <c r="M22" s="312">
        <v>74297.05</v>
      </c>
      <c r="N22" s="301" t="s">
        <v>5</v>
      </c>
      <c r="O22" s="301" t="s">
        <v>5</v>
      </c>
      <c r="P22" s="301" t="s">
        <v>5</v>
      </c>
      <c r="Q22" s="301" t="s">
        <v>5</v>
      </c>
      <c r="R22" s="301" t="s">
        <v>5</v>
      </c>
      <c r="S22" s="301" t="s">
        <v>5</v>
      </c>
      <c r="T22" s="301" t="s">
        <v>5</v>
      </c>
    </row>
    <row r="23" ht="20" customHeight="1" spans="1:20">
      <c r="A23" s="302" t="s">
        <v>156</v>
      </c>
      <c r="B23" s="303" t="s">
        <v>5</v>
      </c>
      <c r="C23" s="303" t="s">
        <v>5</v>
      </c>
      <c r="D23" s="303" t="s">
        <v>157</v>
      </c>
      <c r="E23" s="301" t="s">
        <v>5</v>
      </c>
      <c r="F23" s="301" t="s">
        <v>5</v>
      </c>
      <c r="G23" s="301" t="s">
        <v>5</v>
      </c>
      <c r="H23" s="312">
        <v>52285.65</v>
      </c>
      <c r="I23" s="312">
        <v>52285.65</v>
      </c>
      <c r="J23" s="301" t="s">
        <v>5</v>
      </c>
      <c r="K23" s="312">
        <v>52285.65</v>
      </c>
      <c r="L23" s="312">
        <v>52285.65</v>
      </c>
      <c r="M23" s="312">
        <v>52285.65</v>
      </c>
      <c r="N23" s="301" t="s">
        <v>5</v>
      </c>
      <c r="O23" s="301" t="s">
        <v>5</v>
      </c>
      <c r="P23" s="301" t="s">
        <v>5</v>
      </c>
      <c r="Q23" s="301" t="s">
        <v>5</v>
      </c>
      <c r="R23" s="301" t="s">
        <v>5</v>
      </c>
      <c r="S23" s="301" t="s">
        <v>5</v>
      </c>
      <c r="T23" s="301" t="s">
        <v>5</v>
      </c>
    </row>
    <row r="24" ht="20" customHeight="1" spans="1:20">
      <c r="A24" s="302" t="s">
        <v>158</v>
      </c>
      <c r="B24" s="303" t="s">
        <v>5</v>
      </c>
      <c r="C24" s="303" t="s">
        <v>5</v>
      </c>
      <c r="D24" s="303" t="s">
        <v>159</v>
      </c>
      <c r="E24" s="301" t="s">
        <v>5</v>
      </c>
      <c r="F24" s="301" t="s">
        <v>5</v>
      </c>
      <c r="G24" s="301" t="s">
        <v>5</v>
      </c>
      <c r="H24" s="312">
        <v>22011.4</v>
      </c>
      <c r="I24" s="312">
        <v>22011.4</v>
      </c>
      <c r="J24" s="301" t="s">
        <v>5</v>
      </c>
      <c r="K24" s="312">
        <v>22011.4</v>
      </c>
      <c r="L24" s="312">
        <v>22011.4</v>
      </c>
      <c r="M24" s="312">
        <v>22011.4</v>
      </c>
      <c r="N24" s="301" t="s">
        <v>5</v>
      </c>
      <c r="O24" s="301" t="s">
        <v>5</v>
      </c>
      <c r="P24" s="301" t="s">
        <v>5</v>
      </c>
      <c r="Q24" s="301" t="s">
        <v>5</v>
      </c>
      <c r="R24" s="301" t="s">
        <v>5</v>
      </c>
      <c r="S24" s="301" t="s">
        <v>5</v>
      </c>
      <c r="T24" s="301" t="s">
        <v>5</v>
      </c>
    </row>
    <row r="25" ht="20" customHeight="1" spans="1:20">
      <c r="A25" s="302" t="s">
        <v>160</v>
      </c>
      <c r="B25" s="303" t="s">
        <v>5</v>
      </c>
      <c r="C25" s="303" t="s">
        <v>5</v>
      </c>
      <c r="D25" s="303" t="s">
        <v>161</v>
      </c>
      <c r="E25" s="301" t="s">
        <v>5</v>
      </c>
      <c r="F25" s="301" t="s">
        <v>5</v>
      </c>
      <c r="G25" s="301" t="s">
        <v>5</v>
      </c>
      <c r="H25" s="312">
        <v>80000</v>
      </c>
      <c r="I25" s="301" t="s">
        <v>5</v>
      </c>
      <c r="J25" s="312">
        <v>80000</v>
      </c>
      <c r="K25" s="312">
        <v>80000</v>
      </c>
      <c r="L25" s="301" t="s">
        <v>5</v>
      </c>
      <c r="M25" s="301" t="s">
        <v>5</v>
      </c>
      <c r="N25" s="301" t="s">
        <v>5</v>
      </c>
      <c r="O25" s="312">
        <v>80000</v>
      </c>
      <c r="P25" s="301" t="s">
        <v>5</v>
      </c>
      <c r="Q25" s="301" t="s">
        <v>5</v>
      </c>
      <c r="R25" s="301" t="s">
        <v>5</v>
      </c>
      <c r="S25" s="301" t="s">
        <v>5</v>
      </c>
      <c r="T25" s="301" t="s">
        <v>5</v>
      </c>
    </row>
    <row r="26" ht="20" customHeight="1" spans="1:20">
      <c r="A26" s="302" t="s">
        <v>162</v>
      </c>
      <c r="B26" s="303" t="s">
        <v>5</v>
      </c>
      <c r="C26" s="303" t="s">
        <v>5</v>
      </c>
      <c r="D26" s="303" t="s">
        <v>163</v>
      </c>
      <c r="E26" s="301" t="s">
        <v>5</v>
      </c>
      <c r="F26" s="301" t="s">
        <v>5</v>
      </c>
      <c r="G26" s="301" t="s">
        <v>5</v>
      </c>
      <c r="H26" s="312">
        <v>80000</v>
      </c>
      <c r="I26" s="301" t="s">
        <v>5</v>
      </c>
      <c r="J26" s="312">
        <v>80000</v>
      </c>
      <c r="K26" s="312">
        <v>80000</v>
      </c>
      <c r="L26" s="301" t="s">
        <v>5</v>
      </c>
      <c r="M26" s="301" t="s">
        <v>5</v>
      </c>
      <c r="N26" s="301" t="s">
        <v>5</v>
      </c>
      <c r="O26" s="312">
        <v>80000</v>
      </c>
      <c r="P26" s="301" t="s">
        <v>5</v>
      </c>
      <c r="Q26" s="301" t="s">
        <v>5</v>
      </c>
      <c r="R26" s="301" t="s">
        <v>5</v>
      </c>
      <c r="S26" s="301" t="s">
        <v>5</v>
      </c>
      <c r="T26" s="301" t="s">
        <v>5</v>
      </c>
    </row>
    <row r="27" ht="20" customHeight="1" spans="1:20">
      <c r="A27" s="302" t="s">
        <v>164</v>
      </c>
      <c r="B27" s="303" t="s">
        <v>5</v>
      </c>
      <c r="C27" s="303" t="s">
        <v>5</v>
      </c>
      <c r="D27" s="303" t="s">
        <v>165</v>
      </c>
      <c r="E27" s="301" t="s">
        <v>5</v>
      </c>
      <c r="F27" s="301" t="s">
        <v>5</v>
      </c>
      <c r="G27" s="301" t="s">
        <v>5</v>
      </c>
      <c r="H27" s="312">
        <v>65919</v>
      </c>
      <c r="I27" s="312">
        <v>65919</v>
      </c>
      <c r="J27" s="301" t="s">
        <v>5</v>
      </c>
      <c r="K27" s="312">
        <v>65919</v>
      </c>
      <c r="L27" s="312">
        <v>65919</v>
      </c>
      <c r="M27" s="312">
        <v>65919</v>
      </c>
      <c r="N27" s="301" t="s">
        <v>5</v>
      </c>
      <c r="O27" s="301" t="s">
        <v>5</v>
      </c>
      <c r="P27" s="301" t="s">
        <v>5</v>
      </c>
      <c r="Q27" s="301" t="s">
        <v>5</v>
      </c>
      <c r="R27" s="301" t="s">
        <v>5</v>
      </c>
      <c r="S27" s="301" t="s">
        <v>5</v>
      </c>
      <c r="T27" s="301" t="s">
        <v>5</v>
      </c>
    </row>
    <row r="28" ht="20" customHeight="1" spans="1:20">
      <c r="A28" s="302" t="s">
        <v>166</v>
      </c>
      <c r="B28" s="303" t="s">
        <v>5</v>
      </c>
      <c r="C28" s="303" t="s">
        <v>5</v>
      </c>
      <c r="D28" s="303" t="s">
        <v>167</v>
      </c>
      <c r="E28" s="301" t="s">
        <v>5</v>
      </c>
      <c r="F28" s="301" t="s">
        <v>5</v>
      </c>
      <c r="G28" s="301" t="s">
        <v>5</v>
      </c>
      <c r="H28" s="312">
        <v>65919</v>
      </c>
      <c r="I28" s="312">
        <v>65919</v>
      </c>
      <c r="J28" s="301" t="s">
        <v>5</v>
      </c>
      <c r="K28" s="312">
        <v>65919</v>
      </c>
      <c r="L28" s="312">
        <v>65919</v>
      </c>
      <c r="M28" s="312">
        <v>65919</v>
      </c>
      <c r="N28" s="301" t="s">
        <v>5</v>
      </c>
      <c r="O28" s="301" t="s">
        <v>5</v>
      </c>
      <c r="P28" s="301" t="s">
        <v>5</v>
      </c>
      <c r="Q28" s="301" t="s">
        <v>5</v>
      </c>
      <c r="R28" s="301" t="s">
        <v>5</v>
      </c>
      <c r="S28" s="301" t="s">
        <v>5</v>
      </c>
      <c r="T28" s="301" t="s">
        <v>5</v>
      </c>
    </row>
    <row r="29" ht="20" customHeight="1" spans="1:20">
      <c r="A29" s="302" t="s">
        <v>168</v>
      </c>
      <c r="B29" s="303" t="s">
        <v>5</v>
      </c>
      <c r="C29" s="303" t="s">
        <v>5</v>
      </c>
      <c r="D29" s="303" t="s">
        <v>169</v>
      </c>
      <c r="E29" s="301" t="s">
        <v>5</v>
      </c>
      <c r="F29" s="301" t="s">
        <v>5</v>
      </c>
      <c r="G29" s="301" t="s">
        <v>5</v>
      </c>
      <c r="H29" s="312">
        <v>65919</v>
      </c>
      <c r="I29" s="312">
        <v>65919</v>
      </c>
      <c r="J29" s="301" t="s">
        <v>5</v>
      </c>
      <c r="K29" s="312">
        <v>65919</v>
      </c>
      <c r="L29" s="312">
        <v>65919</v>
      </c>
      <c r="M29" s="312">
        <v>65919</v>
      </c>
      <c r="N29" s="301" t="s">
        <v>5</v>
      </c>
      <c r="O29" s="301" t="s">
        <v>5</v>
      </c>
      <c r="P29" s="301" t="s">
        <v>5</v>
      </c>
      <c r="Q29" s="301" t="s">
        <v>5</v>
      </c>
      <c r="R29" s="301" t="s">
        <v>5</v>
      </c>
      <c r="S29" s="301" t="s">
        <v>5</v>
      </c>
      <c r="T29" s="301" t="s">
        <v>5</v>
      </c>
    </row>
    <row r="30" ht="20" customHeight="1" spans="1:20">
      <c r="A30" s="302" t="s">
        <v>211</v>
      </c>
      <c r="B30" s="303" t="s">
        <v>5</v>
      </c>
      <c r="C30" s="303" t="s">
        <v>5</v>
      </c>
      <c r="D30" s="303" t="s">
        <v>5</v>
      </c>
      <c r="E30" s="303" t="s">
        <v>5</v>
      </c>
      <c r="F30" s="303" t="s">
        <v>5</v>
      </c>
      <c r="G30" s="303" t="s">
        <v>5</v>
      </c>
      <c r="H30" s="303" t="s">
        <v>5</v>
      </c>
      <c r="I30" s="303" t="s">
        <v>5</v>
      </c>
      <c r="J30" s="303" t="s">
        <v>5</v>
      </c>
      <c r="K30" s="303" t="s">
        <v>5</v>
      </c>
      <c r="L30" s="303" t="s">
        <v>5</v>
      </c>
      <c r="M30" s="303" t="s">
        <v>5</v>
      </c>
      <c r="N30" s="303" t="s">
        <v>5</v>
      </c>
      <c r="O30" s="303" t="s">
        <v>5</v>
      </c>
      <c r="P30" s="303" t="s">
        <v>5</v>
      </c>
      <c r="Q30" s="303" t="s">
        <v>5</v>
      </c>
      <c r="R30" s="303" t="s">
        <v>5</v>
      </c>
      <c r="S30" s="303" t="s">
        <v>5</v>
      </c>
      <c r="T30" s="303" t="s">
        <v>5</v>
      </c>
    </row>
  </sheetData>
  <mergeCells count="167">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43" right="0.35" top="0.59" bottom="0.47" header="0.5" footer="0.5"/>
  <pageSetup paperSize="9" scale="72"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41"/>
  <sheetViews>
    <sheetView zoomScaleSheetLayoutView="60" workbookViewId="0">
      <selection activeCell="B2" sqref="B2"/>
    </sheetView>
  </sheetViews>
  <sheetFormatPr defaultColWidth="8.71818181818182" defaultRowHeight="12.5"/>
  <cols>
    <col min="1" max="1" width="7" customWidth="1"/>
    <col min="2" max="2" width="37.5727272727273" customWidth="1"/>
    <col min="3" max="3" width="27.7727272727273" customWidth="1"/>
    <col min="4" max="4" width="7" customWidth="1"/>
    <col min="5" max="5" width="26" customWidth="1"/>
    <col min="6" max="6" width="22.1272727272727" customWidth="1"/>
    <col min="7" max="7" width="7" customWidth="1"/>
    <col min="8" max="8" width="48.2181818181818" customWidth="1"/>
    <col min="9" max="9" width="19.5727272727273" customWidth="1"/>
    <col min="10" max="10" width="9.76363636363636"/>
  </cols>
  <sheetData>
    <row r="1" ht="27.75" spans="1:5">
      <c r="A1" s="279" t="s">
        <v>212</v>
      </c>
      <c r="E1" s="279" t="s">
        <v>212</v>
      </c>
    </row>
    <row r="2" ht="12.75" spans="9:9">
      <c r="I2" s="280" t="s">
        <v>213</v>
      </c>
    </row>
    <row r="3" ht="12.75" spans="1:9">
      <c r="A3" s="281" t="s">
        <v>2</v>
      </c>
      <c r="I3" s="280" t="s">
        <v>3</v>
      </c>
    </row>
    <row r="4" ht="20" customHeight="1" spans="1:9">
      <c r="A4" s="297" t="s">
        <v>208</v>
      </c>
      <c r="B4" s="298" t="s">
        <v>5</v>
      </c>
      <c r="C4" s="298" t="s">
        <v>5</v>
      </c>
      <c r="D4" s="298" t="s">
        <v>207</v>
      </c>
      <c r="E4" s="298" t="s">
        <v>5</v>
      </c>
      <c r="F4" s="298" t="s">
        <v>5</v>
      </c>
      <c r="G4" s="298" t="s">
        <v>5</v>
      </c>
      <c r="H4" s="298" t="s">
        <v>5</v>
      </c>
      <c r="I4" s="298" t="s">
        <v>5</v>
      </c>
    </row>
    <row r="5" ht="20" customHeight="1" spans="1:9">
      <c r="A5" s="299" t="s">
        <v>214</v>
      </c>
      <c r="B5" s="300" t="s">
        <v>123</v>
      </c>
      <c r="C5" s="300" t="s">
        <v>9</v>
      </c>
      <c r="D5" s="300" t="s">
        <v>214</v>
      </c>
      <c r="E5" s="300" t="s">
        <v>123</v>
      </c>
      <c r="F5" s="300" t="s">
        <v>9</v>
      </c>
      <c r="G5" s="300" t="s">
        <v>214</v>
      </c>
      <c r="H5" s="300" t="s">
        <v>123</v>
      </c>
      <c r="I5" s="300" t="s">
        <v>9</v>
      </c>
    </row>
    <row r="6" ht="20" customHeight="1" spans="1:9">
      <c r="A6" s="299" t="s">
        <v>5</v>
      </c>
      <c r="B6" s="300" t="s">
        <v>5</v>
      </c>
      <c r="C6" s="300" t="s">
        <v>5</v>
      </c>
      <c r="D6" s="300" t="s">
        <v>5</v>
      </c>
      <c r="E6" s="300" t="s">
        <v>5</v>
      </c>
      <c r="F6" s="300" t="s">
        <v>5</v>
      </c>
      <c r="G6" s="300" t="s">
        <v>5</v>
      </c>
      <c r="H6" s="300" t="s">
        <v>5</v>
      </c>
      <c r="I6" s="300" t="s">
        <v>5</v>
      </c>
    </row>
    <row r="7" ht="20" customHeight="1" spans="1:9">
      <c r="A7" s="290" t="s">
        <v>215</v>
      </c>
      <c r="B7" s="311" t="s">
        <v>216</v>
      </c>
      <c r="C7" s="312">
        <v>1041342.54</v>
      </c>
      <c r="D7" s="311" t="s">
        <v>217</v>
      </c>
      <c r="E7" s="311" t="s">
        <v>218</v>
      </c>
      <c r="F7" s="312">
        <v>10333.62</v>
      </c>
      <c r="G7" s="311" t="s">
        <v>219</v>
      </c>
      <c r="H7" s="311" t="s">
        <v>220</v>
      </c>
      <c r="I7" s="301" t="s">
        <v>5</v>
      </c>
    </row>
    <row r="8" ht="20" customHeight="1" spans="1:9">
      <c r="A8" s="290" t="s">
        <v>221</v>
      </c>
      <c r="B8" s="311" t="s">
        <v>222</v>
      </c>
      <c r="C8" s="312">
        <v>271708</v>
      </c>
      <c r="D8" s="311" t="s">
        <v>223</v>
      </c>
      <c r="E8" s="311" t="s">
        <v>224</v>
      </c>
      <c r="F8" s="301" t="s">
        <v>5</v>
      </c>
      <c r="G8" s="311" t="s">
        <v>225</v>
      </c>
      <c r="H8" s="311" t="s">
        <v>226</v>
      </c>
      <c r="I8" s="301" t="s">
        <v>5</v>
      </c>
    </row>
    <row r="9" ht="20" customHeight="1" spans="1:9">
      <c r="A9" s="290" t="s">
        <v>227</v>
      </c>
      <c r="B9" s="311" t="s">
        <v>228</v>
      </c>
      <c r="C9" s="312">
        <v>194367</v>
      </c>
      <c r="D9" s="311" t="s">
        <v>229</v>
      </c>
      <c r="E9" s="311" t="s">
        <v>230</v>
      </c>
      <c r="F9" s="301" t="s">
        <v>5</v>
      </c>
      <c r="G9" s="311" t="s">
        <v>231</v>
      </c>
      <c r="H9" s="311" t="s">
        <v>232</v>
      </c>
      <c r="I9" s="301" t="s">
        <v>5</v>
      </c>
    </row>
    <row r="10" ht="20" customHeight="1" spans="1:9">
      <c r="A10" s="290" t="s">
        <v>233</v>
      </c>
      <c r="B10" s="311" t="s">
        <v>234</v>
      </c>
      <c r="C10" s="312">
        <v>16469</v>
      </c>
      <c r="D10" s="311" t="s">
        <v>235</v>
      </c>
      <c r="E10" s="311" t="s">
        <v>236</v>
      </c>
      <c r="F10" s="301" t="s">
        <v>5</v>
      </c>
      <c r="G10" s="311" t="s">
        <v>237</v>
      </c>
      <c r="H10" s="311" t="s">
        <v>238</v>
      </c>
      <c r="I10" s="301" t="s">
        <v>5</v>
      </c>
    </row>
    <row r="11" ht="20" customHeight="1" spans="1:9">
      <c r="A11" s="290" t="s">
        <v>239</v>
      </c>
      <c r="B11" s="311" t="s">
        <v>240</v>
      </c>
      <c r="C11" s="301" t="s">
        <v>5</v>
      </c>
      <c r="D11" s="311" t="s">
        <v>241</v>
      </c>
      <c r="E11" s="311" t="s">
        <v>242</v>
      </c>
      <c r="F11" s="301" t="s">
        <v>5</v>
      </c>
      <c r="G11" s="311" t="s">
        <v>243</v>
      </c>
      <c r="H11" s="311" t="s">
        <v>244</v>
      </c>
      <c r="I11" s="301" t="s">
        <v>5</v>
      </c>
    </row>
    <row r="12" ht="20" customHeight="1" spans="1:9">
      <c r="A12" s="290" t="s">
        <v>245</v>
      </c>
      <c r="B12" s="311" t="s">
        <v>246</v>
      </c>
      <c r="C12" s="312">
        <v>322867</v>
      </c>
      <c r="D12" s="311" t="s">
        <v>247</v>
      </c>
      <c r="E12" s="311" t="s">
        <v>248</v>
      </c>
      <c r="F12" s="301" t="s">
        <v>5</v>
      </c>
      <c r="G12" s="311" t="s">
        <v>249</v>
      </c>
      <c r="H12" s="311" t="s">
        <v>250</v>
      </c>
      <c r="I12" s="301" t="s">
        <v>5</v>
      </c>
    </row>
    <row r="13" ht="20" customHeight="1" spans="1:9">
      <c r="A13" s="290" t="s">
        <v>251</v>
      </c>
      <c r="B13" s="311" t="s">
        <v>252</v>
      </c>
      <c r="C13" s="312">
        <v>89037.28</v>
      </c>
      <c r="D13" s="311" t="s">
        <v>253</v>
      </c>
      <c r="E13" s="311" t="s">
        <v>254</v>
      </c>
      <c r="F13" s="301" t="s">
        <v>5</v>
      </c>
      <c r="G13" s="311" t="s">
        <v>255</v>
      </c>
      <c r="H13" s="311" t="s">
        <v>256</v>
      </c>
      <c r="I13" s="301" t="s">
        <v>5</v>
      </c>
    </row>
    <row r="14" ht="20" customHeight="1" spans="1:9">
      <c r="A14" s="290" t="s">
        <v>257</v>
      </c>
      <c r="B14" s="311" t="s">
        <v>258</v>
      </c>
      <c r="C14" s="301" t="s">
        <v>5</v>
      </c>
      <c r="D14" s="311" t="s">
        <v>259</v>
      </c>
      <c r="E14" s="311" t="s">
        <v>260</v>
      </c>
      <c r="F14" s="301" t="s">
        <v>5</v>
      </c>
      <c r="G14" s="311" t="s">
        <v>261</v>
      </c>
      <c r="H14" s="311" t="s">
        <v>262</v>
      </c>
      <c r="I14" s="301" t="s">
        <v>5</v>
      </c>
    </row>
    <row r="15" ht="20" customHeight="1" spans="1:9">
      <c r="A15" s="290" t="s">
        <v>263</v>
      </c>
      <c r="B15" s="311" t="s">
        <v>264</v>
      </c>
      <c r="C15" s="312">
        <v>52285.65</v>
      </c>
      <c r="D15" s="311" t="s">
        <v>265</v>
      </c>
      <c r="E15" s="311" t="s">
        <v>266</v>
      </c>
      <c r="F15" s="301" t="s">
        <v>5</v>
      </c>
      <c r="G15" s="311" t="s">
        <v>267</v>
      </c>
      <c r="H15" s="311" t="s">
        <v>268</v>
      </c>
      <c r="I15" s="301" t="s">
        <v>5</v>
      </c>
    </row>
    <row r="16" ht="20" customHeight="1" spans="1:9">
      <c r="A16" s="290" t="s">
        <v>269</v>
      </c>
      <c r="B16" s="311" t="s">
        <v>270</v>
      </c>
      <c r="C16" s="312">
        <v>22011.4</v>
      </c>
      <c r="D16" s="311" t="s">
        <v>271</v>
      </c>
      <c r="E16" s="311" t="s">
        <v>272</v>
      </c>
      <c r="F16" s="301" t="s">
        <v>5</v>
      </c>
      <c r="G16" s="311" t="s">
        <v>273</v>
      </c>
      <c r="H16" s="311" t="s">
        <v>274</v>
      </c>
      <c r="I16" s="301" t="s">
        <v>5</v>
      </c>
    </row>
    <row r="17" ht="20" customHeight="1" spans="1:9">
      <c r="A17" s="290" t="s">
        <v>275</v>
      </c>
      <c r="B17" s="311" t="s">
        <v>276</v>
      </c>
      <c r="C17" s="312">
        <v>6678.21</v>
      </c>
      <c r="D17" s="311" t="s">
        <v>277</v>
      </c>
      <c r="E17" s="311" t="s">
        <v>278</v>
      </c>
      <c r="F17" s="301" t="s">
        <v>5</v>
      </c>
      <c r="G17" s="311" t="s">
        <v>279</v>
      </c>
      <c r="H17" s="311" t="s">
        <v>280</v>
      </c>
      <c r="I17" s="301" t="s">
        <v>5</v>
      </c>
    </row>
    <row r="18" ht="20" customHeight="1" spans="1:9">
      <c r="A18" s="290" t="s">
        <v>281</v>
      </c>
      <c r="B18" s="311" t="s">
        <v>169</v>
      </c>
      <c r="C18" s="312">
        <v>65919</v>
      </c>
      <c r="D18" s="311" t="s">
        <v>282</v>
      </c>
      <c r="E18" s="311" t="s">
        <v>283</v>
      </c>
      <c r="F18" s="301" t="s">
        <v>5</v>
      </c>
      <c r="G18" s="311" t="s">
        <v>284</v>
      </c>
      <c r="H18" s="311" t="s">
        <v>285</v>
      </c>
      <c r="I18" s="301" t="s">
        <v>5</v>
      </c>
    </row>
    <row r="19" ht="20" customHeight="1" spans="1:9">
      <c r="A19" s="290" t="s">
        <v>286</v>
      </c>
      <c r="B19" s="311" t="s">
        <v>287</v>
      </c>
      <c r="C19" s="301" t="s">
        <v>5</v>
      </c>
      <c r="D19" s="311" t="s">
        <v>288</v>
      </c>
      <c r="E19" s="311" t="s">
        <v>289</v>
      </c>
      <c r="F19" s="301" t="s">
        <v>5</v>
      </c>
      <c r="G19" s="311" t="s">
        <v>290</v>
      </c>
      <c r="H19" s="311" t="s">
        <v>291</v>
      </c>
      <c r="I19" s="301" t="s">
        <v>5</v>
      </c>
    </row>
    <row r="20" ht="20" customHeight="1" spans="1:9">
      <c r="A20" s="290" t="s">
        <v>292</v>
      </c>
      <c r="B20" s="311" t="s">
        <v>293</v>
      </c>
      <c r="C20" s="301" t="s">
        <v>5</v>
      </c>
      <c r="D20" s="311" t="s">
        <v>294</v>
      </c>
      <c r="E20" s="311" t="s">
        <v>295</v>
      </c>
      <c r="F20" s="301" t="s">
        <v>5</v>
      </c>
      <c r="G20" s="311" t="s">
        <v>296</v>
      </c>
      <c r="H20" s="311" t="s">
        <v>297</v>
      </c>
      <c r="I20" s="301" t="s">
        <v>5</v>
      </c>
    </row>
    <row r="21" ht="20" customHeight="1" spans="1:9">
      <c r="A21" s="290" t="s">
        <v>298</v>
      </c>
      <c r="B21" s="311" t="s">
        <v>299</v>
      </c>
      <c r="C21" s="301" t="s">
        <v>5</v>
      </c>
      <c r="D21" s="311" t="s">
        <v>300</v>
      </c>
      <c r="E21" s="311" t="s">
        <v>301</v>
      </c>
      <c r="F21" s="301" t="s">
        <v>5</v>
      </c>
      <c r="G21" s="311" t="s">
        <v>302</v>
      </c>
      <c r="H21" s="311" t="s">
        <v>303</v>
      </c>
      <c r="I21" s="301" t="s">
        <v>5</v>
      </c>
    </row>
    <row r="22" ht="20" customHeight="1" spans="1:9">
      <c r="A22" s="290" t="s">
        <v>304</v>
      </c>
      <c r="B22" s="311" t="s">
        <v>305</v>
      </c>
      <c r="C22" s="301" t="s">
        <v>5</v>
      </c>
      <c r="D22" s="311" t="s">
        <v>306</v>
      </c>
      <c r="E22" s="311" t="s">
        <v>307</v>
      </c>
      <c r="F22" s="301" t="s">
        <v>5</v>
      </c>
      <c r="G22" s="311" t="s">
        <v>308</v>
      </c>
      <c r="H22" s="311" t="s">
        <v>309</v>
      </c>
      <c r="I22" s="301" t="s">
        <v>5</v>
      </c>
    </row>
    <row r="23" ht="20" customHeight="1" spans="1:9">
      <c r="A23" s="290" t="s">
        <v>310</v>
      </c>
      <c r="B23" s="311" t="s">
        <v>311</v>
      </c>
      <c r="C23" s="301" t="s">
        <v>5</v>
      </c>
      <c r="D23" s="311" t="s">
        <v>312</v>
      </c>
      <c r="E23" s="311" t="s">
        <v>313</v>
      </c>
      <c r="F23" s="301" t="s">
        <v>5</v>
      </c>
      <c r="G23" s="311" t="s">
        <v>314</v>
      </c>
      <c r="H23" s="311" t="s">
        <v>315</v>
      </c>
      <c r="I23" s="301" t="s">
        <v>5</v>
      </c>
    </row>
    <row r="24" ht="20" customHeight="1" spans="1:9">
      <c r="A24" s="290" t="s">
        <v>316</v>
      </c>
      <c r="B24" s="311" t="s">
        <v>317</v>
      </c>
      <c r="C24" s="301" t="s">
        <v>5</v>
      </c>
      <c r="D24" s="311" t="s">
        <v>318</v>
      </c>
      <c r="E24" s="311" t="s">
        <v>319</v>
      </c>
      <c r="F24" s="301" t="s">
        <v>5</v>
      </c>
      <c r="G24" s="311" t="s">
        <v>320</v>
      </c>
      <c r="H24" s="311" t="s">
        <v>321</v>
      </c>
      <c r="I24" s="301" t="s">
        <v>5</v>
      </c>
    </row>
    <row r="25" ht="20" customHeight="1" spans="1:9">
      <c r="A25" s="290" t="s">
        <v>322</v>
      </c>
      <c r="B25" s="311" t="s">
        <v>323</v>
      </c>
      <c r="C25" s="301" t="s">
        <v>5</v>
      </c>
      <c r="D25" s="311" t="s">
        <v>324</v>
      </c>
      <c r="E25" s="311" t="s">
        <v>325</v>
      </c>
      <c r="F25" s="301" t="s">
        <v>5</v>
      </c>
      <c r="G25" s="311" t="s">
        <v>326</v>
      </c>
      <c r="H25" s="311" t="s">
        <v>327</v>
      </c>
      <c r="I25" s="301" t="s">
        <v>5</v>
      </c>
    </row>
    <row r="26" ht="20" customHeight="1" spans="1:9">
      <c r="A26" s="290" t="s">
        <v>328</v>
      </c>
      <c r="B26" s="311" t="s">
        <v>329</v>
      </c>
      <c r="C26" s="301" t="s">
        <v>5</v>
      </c>
      <c r="D26" s="311" t="s">
        <v>330</v>
      </c>
      <c r="E26" s="311" t="s">
        <v>331</v>
      </c>
      <c r="F26" s="301" t="s">
        <v>5</v>
      </c>
      <c r="G26" s="311" t="s">
        <v>332</v>
      </c>
      <c r="H26" s="311" t="s">
        <v>333</v>
      </c>
      <c r="I26" s="301" t="s">
        <v>5</v>
      </c>
    </row>
    <row r="27" ht="20" customHeight="1" spans="1:9">
      <c r="A27" s="290" t="s">
        <v>334</v>
      </c>
      <c r="B27" s="311" t="s">
        <v>335</v>
      </c>
      <c r="C27" s="301" t="s">
        <v>5</v>
      </c>
      <c r="D27" s="311" t="s">
        <v>336</v>
      </c>
      <c r="E27" s="311" t="s">
        <v>337</v>
      </c>
      <c r="F27" s="301" t="s">
        <v>5</v>
      </c>
      <c r="G27" s="311" t="s">
        <v>338</v>
      </c>
      <c r="H27" s="311" t="s">
        <v>339</v>
      </c>
      <c r="I27" s="301" t="s">
        <v>5</v>
      </c>
    </row>
    <row r="28" ht="20" customHeight="1" spans="1:9">
      <c r="A28" s="290" t="s">
        <v>340</v>
      </c>
      <c r="B28" s="311" t="s">
        <v>341</v>
      </c>
      <c r="C28" s="301" t="s">
        <v>5</v>
      </c>
      <c r="D28" s="311" t="s">
        <v>342</v>
      </c>
      <c r="E28" s="311" t="s">
        <v>343</v>
      </c>
      <c r="F28" s="301" t="s">
        <v>5</v>
      </c>
      <c r="G28" s="311" t="s">
        <v>344</v>
      </c>
      <c r="H28" s="311" t="s">
        <v>345</v>
      </c>
      <c r="I28" s="301" t="s">
        <v>5</v>
      </c>
    </row>
    <row r="29" ht="20" customHeight="1" spans="1:9">
      <c r="A29" s="290" t="s">
        <v>346</v>
      </c>
      <c r="B29" s="311" t="s">
        <v>347</v>
      </c>
      <c r="C29" s="301" t="s">
        <v>5</v>
      </c>
      <c r="D29" s="311" t="s">
        <v>348</v>
      </c>
      <c r="E29" s="311" t="s">
        <v>349</v>
      </c>
      <c r="F29" s="312">
        <v>10333.62</v>
      </c>
      <c r="G29" s="311" t="s">
        <v>350</v>
      </c>
      <c r="H29" s="311" t="s">
        <v>351</v>
      </c>
      <c r="I29" s="301" t="s">
        <v>5</v>
      </c>
    </row>
    <row r="30" ht="20" customHeight="1" spans="1:9">
      <c r="A30" s="290" t="s">
        <v>352</v>
      </c>
      <c r="B30" s="311" t="s">
        <v>353</v>
      </c>
      <c r="C30" s="301" t="s">
        <v>5</v>
      </c>
      <c r="D30" s="311" t="s">
        <v>354</v>
      </c>
      <c r="E30" s="311" t="s">
        <v>355</v>
      </c>
      <c r="F30" s="301" t="s">
        <v>5</v>
      </c>
      <c r="G30" s="311" t="s">
        <v>356</v>
      </c>
      <c r="H30" s="311" t="s">
        <v>357</v>
      </c>
      <c r="I30" s="301" t="s">
        <v>5</v>
      </c>
    </row>
    <row r="31" ht="20" customHeight="1" spans="1:9">
      <c r="A31" s="290" t="s">
        <v>358</v>
      </c>
      <c r="B31" s="311" t="s">
        <v>359</v>
      </c>
      <c r="C31" s="301" t="s">
        <v>5</v>
      </c>
      <c r="D31" s="311" t="s">
        <v>360</v>
      </c>
      <c r="E31" s="311" t="s">
        <v>361</v>
      </c>
      <c r="F31" s="301" t="s">
        <v>5</v>
      </c>
      <c r="G31" s="311" t="s">
        <v>362</v>
      </c>
      <c r="H31" s="311" t="s">
        <v>363</v>
      </c>
      <c r="I31" s="301" t="s">
        <v>5</v>
      </c>
    </row>
    <row r="32" ht="20" customHeight="1" spans="1:9">
      <c r="A32" s="290" t="s">
        <v>364</v>
      </c>
      <c r="B32" s="311" t="s">
        <v>365</v>
      </c>
      <c r="C32" s="301" t="s">
        <v>5</v>
      </c>
      <c r="D32" s="311" t="s">
        <v>366</v>
      </c>
      <c r="E32" s="311" t="s">
        <v>367</v>
      </c>
      <c r="F32" s="301" t="s">
        <v>5</v>
      </c>
      <c r="G32" s="311" t="s">
        <v>368</v>
      </c>
      <c r="H32" s="311" t="s">
        <v>369</v>
      </c>
      <c r="I32" s="301" t="s">
        <v>5</v>
      </c>
    </row>
    <row r="33" ht="20" customHeight="1" spans="1:9">
      <c r="A33" s="290" t="s">
        <v>370</v>
      </c>
      <c r="B33" s="311" t="s">
        <v>371</v>
      </c>
      <c r="C33" s="301" t="s">
        <v>5</v>
      </c>
      <c r="D33" s="311" t="s">
        <v>372</v>
      </c>
      <c r="E33" s="311" t="s">
        <v>373</v>
      </c>
      <c r="F33" s="301" t="s">
        <v>5</v>
      </c>
      <c r="G33" s="311" t="s">
        <v>374</v>
      </c>
      <c r="H33" s="311" t="s">
        <v>375</v>
      </c>
      <c r="I33" s="301" t="s">
        <v>5</v>
      </c>
    </row>
    <row r="34" ht="20" customHeight="1" spans="1:9">
      <c r="A34" s="290" t="s">
        <v>5</v>
      </c>
      <c r="B34" s="311" t="s">
        <v>5</v>
      </c>
      <c r="C34" s="301" t="s">
        <v>5</v>
      </c>
      <c r="D34" s="311" t="s">
        <v>376</v>
      </c>
      <c r="E34" s="311" t="s">
        <v>377</v>
      </c>
      <c r="F34" s="301" t="s">
        <v>5</v>
      </c>
      <c r="G34" s="311" t="s">
        <v>378</v>
      </c>
      <c r="H34" s="311" t="s">
        <v>379</v>
      </c>
      <c r="I34" s="301" t="s">
        <v>5</v>
      </c>
    </row>
    <row r="35" ht="20" customHeight="1" spans="1:9">
      <c r="A35" s="290" t="s">
        <v>5</v>
      </c>
      <c r="B35" s="311" t="s">
        <v>5</v>
      </c>
      <c r="C35" s="301" t="s">
        <v>5</v>
      </c>
      <c r="D35" s="311" t="s">
        <v>380</v>
      </c>
      <c r="E35" s="311" t="s">
        <v>381</v>
      </c>
      <c r="F35" s="301" t="s">
        <v>5</v>
      </c>
      <c r="G35" s="311" t="s">
        <v>382</v>
      </c>
      <c r="H35" s="311" t="s">
        <v>383</v>
      </c>
      <c r="I35" s="301" t="s">
        <v>5</v>
      </c>
    </row>
    <row r="36" ht="20" customHeight="1" spans="1:9">
      <c r="A36" s="290" t="s">
        <v>5</v>
      </c>
      <c r="B36" s="311" t="s">
        <v>5</v>
      </c>
      <c r="C36" s="301" t="s">
        <v>5</v>
      </c>
      <c r="D36" s="311" t="s">
        <v>384</v>
      </c>
      <c r="E36" s="311" t="s">
        <v>385</v>
      </c>
      <c r="F36" s="301" t="s">
        <v>5</v>
      </c>
      <c r="G36" s="311" t="s">
        <v>5</v>
      </c>
      <c r="H36" s="311" t="s">
        <v>5</v>
      </c>
      <c r="I36" s="301" t="s">
        <v>5</v>
      </c>
    </row>
    <row r="37" ht="20" customHeight="1" spans="1:9">
      <c r="A37" s="290" t="s">
        <v>5</v>
      </c>
      <c r="B37" s="311" t="s">
        <v>5</v>
      </c>
      <c r="C37" s="301" t="s">
        <v>5</v>
      </c>
      <c r="D37" s="311" t="s">
        <v>386</v>
      </c>
      <c r="E37" s="311" t="s">
        <v>387</v>
      </c>
      <c r="F37" s="301" t="s">
        <v>5</v>
      </c>
      <c r="G37" s="311" t="s">
        <v>5</v>
      </c>
      <c r="H37" s="311" t="s">
        <v>5</v>
      </c>
      <c r="I37" s="301" t="s">
        <v>5</v>
      </c>
    </row>
    <row r="38" ht="20" customHeight="1" spans="1:9">
      <c r="A38" s="290" t="s">
        <v>5</v>
      </c>
      <c r="B38" s="311" t="s">
        <v>5</v>
      </c>
      <c r="C38" s="301" t="s">
        <v>5</v>
      </c>
      <c r="D38" s="311" t="s">
        <v>388</v>
      </c>
      <c r="E38" s="311" t="s">
        <v>389</v>
      </c>
      <c r="F38" s="301" t="s">
        <v>5</v>
      </c>
      <c r="G38" s="311" t="s">
        <v>5</v>
      </c>
      <c r="H38" s="311" t="s">
        <v>5</v>
      </c>
      <c r="I38" s="301" t="s">
        <v>5</v>
      </c>
    </row>
    <row r="39" ht="20" customHeight="1" spans="1:9">
      <c r="A39" s="290" t="s">
        <v>5</v>
      </c>
      <c r="B39" s="311" t="s">
        <v>5</v>
      </c>
      <c r="C39" s="301" t="s">
        <v>5</v>
      </c>
      <c r="D39" s="311" t="s">
        <v>390</v>
      </c>
      <c r="E39" s="311" t="s">
        <v>391</v>
      </c>
      <c r="F39" s="301" t="s">
        <v>5</v>
      </c>
      <c r="G39" s="311" t="s">
        <v>5</v>
      </c>
      <c r="H39" s="311" t="s">
        <v>5</v>
      </c>
      <c r="I39" s="301" t="s">
        <v>5</v>
      </c>
    </row>
    <row r="40" ht="20" customHeight="1" spans="1:9">
      <c r="A40" s="313" t="s">
        <v>392</v>
      </c>
      <c r="B40" s="288" t="s">
        <v>5</v>
      </c>
      <c r="C40" s="312">
        <v>1041342.54</v>
      </c>
      <c r="D40" s="288" t="s">
        <v>393</v>
      </c>
      <c r="E40" s="288" t="s">
        <v>5</v>
      </c>
      <c r="F40" s="288" t="s">
        <v>5</v>
      </c>
      <c r="G40" s="288" t="s">
        <v>5</v>
      </c>
      <c r="H40" s="288" t="s">
        <v>5</v>
      </c>
      <c r="I40" s="312">
        <v>10333.62</v>
      </c>
    </row>
    <row r="41" ht="20" customHeight="1" spans="1:9">
      <c r="A41" s="302" t="s">
        <v>394</v>
      </c>
      <c r="B41" s="303" t="s">
        <v>5</v>
      </c>
      <c r="C41" s="303" t="s">
        <v>5</v>
      </c>
      <c r="D41" s="303" t="s">
        <v>5</v>
      </c>
      <c r="E41" s="303" t="s">
        <v>5</v>
      </c>
      <c r="F41" s="303" t="s">
        <v>5</v>
      </c>
      <c r="G41" s="303" t="s">
        <v>5</v>
      </c>
      <c r="H41" s="303" t="s">
        <v>5</v>
      </c>
      <c r="I41" s="303"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0.51" bottom="0.43" header="0.5" footer="0.5"/>
  <pageSetup paperSize="9" scale="65"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40"/>
  <sheetViews>
    <sheetView zoomScaleSheetLayoutView="60" workbookViewId="0">
      <selection activeCell="B2" sqref="B2"/>
    </sheetView>
  </sheetViews>
  <sheetFormatPr defaultColWidth="8.71818181818182" defaultRowHeight="12.5"/>
  <cols>
    <col min="1" max="1" width="9.57272727272727" customWidth="1"/>
    <col min="2" max="2" width="34.2818181818182" customWidth="1"/>
    <col min="3" max="3" width="17.1272727272727" customWidth="1"/>
    <col min="4" max="4" width="9.57272727272727" customWidth="1"/>
    <col min="5" max="5" width="23.5727272727273" customWidth="1"/>
    <col min="6" max="6" width="17.1272727272727" customWidth="1"/>
    <col min="7" max="7" width="9.57272727272727" customWidth="1"/>
    <col min="8" max="8" width="27.5727272727273" customWidth="1"/>
    <col min="9" max="9" width="17.1272727272727" customWidth="1"/>
    <col min="10" max="10" width="9.57272727272727" customWidth="1"/>
    <col min="11" max="11" width="42.1272727272727" customWidth="1"/>
    <col min="12" max="12" width="25.1454545454545" customWidth="1"/>
    <col min="13" max="13" width="9.76363636363636"/>
  </cols>
  <sheetData>
    <row r="1" ht="27.75" spans="1:7">
      <c r="A1" s="279" t="s">
        <v>395</v>
      </c>
      <c r="G1" s="279" t="s">
        <v>395</v>
      </c>
    </row>
    <row r="2" ht="12.75" spans="12:12">
      <c r="L2" s="280" t="s">
        <v>396</v>
      </c>
    </row>
    <row r="3" ht="12.75" spans="1:12">
      <c r="A3" s="281" t="s">
        <v>397</v>
      </c>
      <c r="L3" s="280" t="s">
        <v>3</v>
      </c>
    </row>
    <row r="4" ht="15.4" customHeight="1" spans="1:12">
      <c r="A4" s="283" t="s">
        <v>208</v>
      </c>
      <c r="B4" s="284" t="s">
        <v>5</v>
      </c>
      <c r="C4" s="284" t="s">
        <v>5</v>
      </c>
      <c r="D4" s="284" t="s">
        <v>207</v>
      </c>
      <c r="E4" s="284" t="s">
        <v>5</v>
      </c>
      <c r="F4" s="284" t="s">
        <v>5</v>
      </c>
      <c r="G4" s="284" t="s">
        <v>5</v>
      </c>
      <c r="H4" s="284" t="s">
        <v>5</v>
      </c>
      <c r="I4" s="284" t="s">
        <v>5</v>
      </c>
      <c r="J4" s="284" t="s">
        <v>5</v>
      </c>
      <c r="K4" s="284" t="s">
        <v>5</v>
      </c>
      <c r="L4" s="284" t="s">
        <v>5</v>
      </c>
    </row>
    <row r="5" ht="15.4" customHeight="1" spans="1:12">
      <c r="A5" s="285" t="s">
        <v>214</v>
      </c>
      <c r="B5" s="286" t="s">
        <v>123</v>
      </c>
      <c r="C5" s="286" t="s">
        <v>9</v>
      </c>
      <c r="D5" s="286" t="s">
        <v>214</v>
      </c>
      <c r="E5" s="286" t="s">
        <v>123</v>
      </c>
      <c r="F5" s="286" t="s">
        <v>9</v>
      </c>
      <c r="G5" s="286" t="s">
        <v>214</v>
      </c>
      <c r="H5" s="286" t="s">
        <v>123</v>
      </c>
      <c r="I5" s="286" t="s">
        <v>9</v>
      </c>
      <c r="J5" s="286" t="s">
        <v>214</v>
      </c>
      <c r="K5" s="286" t="s">
        <v>123</v>
      </c>
      <c r="L5" s="286" t="s">
        <v>9</v>
      </c>
    </row>
    <row r="6" ht="15.4" customHeight="1" spans="1:12">
      <c r="A6" s="307" t="s">
        <v>215</v>
      </c>
      <c r="B6" s="308" t="s">
        <v>216</v>
      </c>
      <c r="C6" s="289" t="s">
        <v>5</v>
      </c>
      <c r="D6" s="308" t="s">
        <v>217</v>
      </c>
      <c r="E6" s="308" t="s">
        <v>218</v>
      </c>
      <c r="F6" s="289" t="s">
        <v>398</v>
      </c>
      <c r="G6" s="308" t="s">
        <v>399</v>
      </c>
      <c r="H6" s="308" t="s">
        <v>400</v>
      </c>
      <c r="I6" s="291" t="s">
        <v>5</v>
      </c>
      <c r="J6" s="308" t="s">
        <v>401</v>
      </c>
      <c r="K6" s="308" t="s">
        <v>402</v>
      </c>
      <c r="L6" s="291" t="s">
        <v>5</v>
      </c>
    </row>
    <row r="7" ht="15.4" customHeight="1" spans="1:12">
      <c r="A7" s="307" t="s">
        <v>221</v>
      </c>
      <c r="B7" s="308" t="s">
        <v>222</v>
      </c>
      <c r="C7" s="289" t="s">
        <v>5</v>
      </c>
      <c r="D7" s="308" t="s">
        <v>223</v>
      </c>
      <c r="E7" s="308" t="s">
        <v>224</v>
      </c>
      <c r="F7" s="289" t="s">
        <v>403</v>
      </c>
      <c r="G7" s="308" t="s">
        <v>404</v>
      </c>
      <c r="H7" s="308" t="s">
        <v>226</v>
      </c>
      <c r="I7" s="291" t="s">
        <v>5</v>
      </c>
      <c r="J7" s="308" t="s">
        <v>405</v>
      </c>
      <c r="K7" s="308" t="s">
        <v>327</v>
      </c>
      <c r="L7" s="291" t="s">
        <v>5</v>
      </c>
    </row>
    <row r="8" ht="15.4" customHeight="1" spans="1:12">
      <c r="A8" s="307" t="s">
        <v>227</v>
      </c>
      <c r="B8" s="308" t="s">
        <v>228</v>
      </c>
      <c r="C8" s="289" t="s">
        <v>5</v>
      </c>
      <c r="D8" s="308" t="s">
        <v>229</v>
      </c>
      <c r="E8" s="308" t="s">
        <v>230</v>
      </c>
      <c r="F8" s="289" t="s">
        <v>406</v>
      </c>
      <c r="G8" s="308" t="s">
        <v>407</v>
      </c>
      <c r="H8" s="308" t="s">
        <v>232</v>
      </c>
      <c r="I8" s="291" t="s">
        <v>5</v>
      </c>
      <c r="J8" s="308" t="s">
        <v>408</v>
      </c>
      <c r="K8" s="308" t="s">
        <v>351</v>
      </c>
      <c r="L8" s="291" t="s">
        <v>5</v>
      </c>
    </row>
    <row r="9" ht="15.4" customHeight="1" spans="1:12">
      <c r="A9" s="307" t="s">
        <v>233</v>
      </c>
      <c r="B9" s="308" t="s">
        <v>234</v>
      </c>
      <c r="C9" s="289" t="s">
        <v>5</v>
      </c>
      <c r="D9" s="308" t="s">
        <v>235</v>
      </c>
      <c r="E9" s="308" t="s">
        <v>236</v>
      </c>
      <c r="F9" s="289" t="s">
        <v>5</v>
      </c>
      <c r="G9" s="308" t="s">
        <v>409</v>
      </c>
      <c r="H9" s="308" t="s">
        <v>238</v>
      </c>
      <c r="I9" s="291" t="s">
        <v>5</v>
      </c>
      <c r="J9" s="308" t="s">
        <v>320</v>
      </c>
      <c r="K9" s="308" t="s">
        <v>321</v>
      </c>
      <c r="L9" s="289" t="s">
        <v>5</v>
      </c>
    </row>
    <row r="10" ht="15.4" customHeight="1" spans="1:12">
      <c r="A10" s="307" t="s">
        <v>239</v>
      </c>
      <c r="B10" s="308" t="s">
        <v>240</v>
      </c>
      <c r="C10" s="289" t="s">
        <v>5</v>
      </c>
      <c r="D10" s="308" t="s">
        <v>241</v>
      </c>
      <c r="E10" s="308" t="s">
        <v>242</v>
      </c>
      <c r="F10" s="289" t="s">
        <v>5</v>
      </c>
      <c r="G10" s="308" t="s">
        <v>410</v>
      </c>
      <c r="H10" s="308" t="s">
        <v>244</v>
      </c>
      <c r="I10" s="291" t="s">
        <v>5</v>
      </c>
      <c r="J10" s="308" t="s">
        <v>326</v>
      </c>
      <c r="K10" s="308" t="s">
        <v>327</v>
      </c>
      <c r="L10" s="289" t="s">
        <v>5</v>
      </c>
    </row>
    <row r="11" ht="15.4" customHeight="1" spans="1:12">
      <c r="A11" s="307" t="s">
        <v>245</v>
      </c>
      <c r="B11" s="308" t="s">
        <v>246</v>
      </c>
      <c r="C11" s="289" t="s">
        <v>5</v>
      </c>
      <c r="D11" s="308" t="s">
        <v>247</v>
      </c>
      <c r="E11" s="308" t="s">
        <v>248</v>
      </c>
      <c r="F11" s="289" t="s">
        <v>5</v>
      </c>
      <c r="G11" s="308" t="s">
        <v>411</v>
      </c>
      <c r="H11" s="308" t="s">
        <v>250</v>
      </c>
      <c r="I11" s="291" t="s">
        <v>5</v>
      </c>
      <c r="J11" s="308" t="s">
        <v>332</v>
      </c>
      <c r="K11" s="308" t="s">
        <v>333</v>
      </c>
      <c r="L11" s="289" t="s">
        <v>5</v>
      </c>
    </row>
    <row r="12" ht="15.4" customHeight="1" spans="1:12">
      <c r="A12" s="307" t="s">
        <v>251</v>
      </c>
      <c r="B12" s="308" t="s">
        <v>252</v>
      </c>
      <c r="C12" s="289" t="s">
        <v>5</v>
      </c>
      <c r="D12" s="308" t="s">
        <v>253</v>
      </c>
      <c r="E12" s="308" t="s">
        <v>254</v>
      </c>
      <c r="F12" s="289" t="s">
        <v>412</v>
      </c>
      <c r="G12" s="308" t="s">
        <v>413</v>
      </c>
      <c r="H12" s="308" t="s">
        <v>256</v>
      </c>
      <c r="I12" s="291" t="s">
        <v>5</v>
      </c>
      <c r="J12" s="308" t="s">
        <v>338</v>
      </c>
      <c r="K12" s="308" t="s">
        <v>339</v>
      </c>
      <c r="L12" s="289" t="s">
        <v>5</v>
      </c>
    </row>
    <row r="13" ht="15.4" customHeight="1" spans="1:12">
      <c r="A13" s="307" t="s">
        <v>257</v>
      </c>
      <c r="B13" s="308" t="s">
        <v>258</v>
      </c>
      <c r="C13" s="289" t="s">
        <v>5</v>
      </c>
      <c r="D13" s="308" t="s">
        <v>259</v>
      </c>
      <c r="E13" s="308" t="s">
        <v>260</v>
      </c>
      <c r="F13" s="289" t="s">
        <v>5</v>
      </c>
      <c r="G13" s="308" t="s">
        <v>414</v>
      </c>
      <c r="H13" s="308" t="s">
        <v>262</v>
      </c>
      <c r="I13" s="291" t="s">
        <v>5</v>
      </c>
      <c r="J13" s="308" t="s">
        <v>344</v>
      </c>
      <c r="K13" s="308" t="s">
        <v>345</v>
      </c>
      <c r="L13" s="289" t="s">
        <v>5</v>
      </c>
    </row>
    <row r="14" ht="15.4" customHeight="1" spans="1:12">
      <c r="A14" s="307" t="s">
        <v>263</v>
      </c>
      <c r="B14" s="308" t="s">
        <v>264</v>
      </c>
      <c r="C14" s="289" t="s">
        <v>5</v>
      </c>
      <c r="D14" s="308" t="s">
        <v>265</v>
      </c>
      <c r="E14" s="308" t="s">
        <v>266</v>
      </c>
      <c r="F14" s="289" t="s">
        <v>5</v>
      </c>
      <c r="G14" s="308" t="s">
        <v>415</v>
      </c>
      <c r="H14" s="308" t="s">
        <v>291</v>
      </c>
      <c r="I14" s="291" t="s">
        <v>5</v>
      </c>
      <c r="J14" s="308" t="s">
        <v>350</v>
      </c>
      <c r="K14" s="308" t="s">
        <v>351</v>
      </c>
      <c r="L14" s="289" t="s">
        <v>5</v>
      </c>
    </row>
    <row r="15" ht="15.4" customHeight="1" spans="1:12">
      <c r="A15" s="307" t="s">
        <v>269</v>
      </c>
      <c r="B15" s="308" t="s">
        <v>270</v>
      </c>
      <c r="C15" s="289" t="s">
        <v>5</v>
      </c>
      <c r="D15" s="308" t="s">
        <v>271</v>
      </c>
      <c r="E15" s="308" t="s">
        <v>272</v>
      </c>
      <c r="F15" s="289" t="s">
        <v>5</v>
      </c>
      <c r="G15" s="308" t="s">
        <v>416</v>
      </c>
      <c r="H15" s="308" t="s">
        <v>297</v>
      </c>
      <c r="I15" s="291" t="s">
        <v>5</v>
      </c>
      <c r="J15" s="308" t="s">
        <v>417</v>
      </c>
      <c r="K15" s="308" t="s">
        <v>418</v>
      </c>
      <c r="L15" s="289" t="s">
        <v>5</v>
      </c>
    </row>
    <row r="16" ht="15.4" customHeight="1" spans="1:12">
      <c r="A16" s="307" t="s">
        <v>275</v>
      </c>
      <c r="B16" s="308" t="s">
        <v>276</v>
      </c>
      <c r="C16" s="289" t="s">
        <v>5</v>
      </c>
      <c r="D16" s="308" t="s">
        <v>277</v>
      </c>
      <c r="E16" s="308" t="s">
        <v>278</v>
      </c>
      <c r="F16" s="289" t="s">
        <v>5</v>
      </c>
      <c r="G16" s="308" t="s">
        <v>419</v>
      </c>
      <c r="H16" s="308" t="s">
        <v>303</v>
      </c>
      <c r="I16" s="291" t="s">
        <v>5</v>
      </c>
      <c r="J16" s="308" t="s">
        <v>420</v>
      </c>
      <c r="K16" s="308" t="s">
        <v>421</v>
      </c>
      <c r="L16" s="289" t="s">
        <v>5</v>
      </c>
    </row>
    <row r="17" ht="15.4" customHeight="1" spans="1:12">
      <c r="A17" s="307" t="s">
        <v>281</v>
      </c>
      <c r="B17" s="308" t="s">
        <v>169</v>
      </c>
      <c r="C17" s="289" t="s">
        <v>5</v>
      </c>
      <c r="D17" s="308" t="s">
        <v>282</v>
      </c>
      <c r="E17" s="308" t="s">
        <v>283</v>
      </c>
      <c r="F17" s="289" t="s">
        <v>5</v>
      </c>
      <c r="G17" s="308" t="s">
        <v>422</v>
      </c>
      <c r="H17" s="308" t="s">
        <v>309</v>
      </c>
      <c r="I17" s="291" t="s">
        <v>5</v>
      </c>
      <c r="J17" s="308" t="s">
        <v>423</v>
      </c>
      <c r="K17" s="308" t="s">
        <v>424</v>
      </c>
      <c r="L17" s="289" t="s">
        <v>5</v>
      </c>
    </row>
    <row r="18" ht="15.4" customHeight="1" spans="1:12">
      <c r="A18" s="307" t="s">
        <v>286</v>
      </c>
      <c r="B18" s="308" t="s">
        <v>287</v>
      </c>
      <c r="C18" s="289" t="s">
        <v>5</v>
      </c>
      <c r="D18" s="308" t="s">
        <v>288</v>
      </c>
      <c r="E18" s="308" t="s">
        <v>289</v>
      </c>
      <c r="F18" s="289" t="s">
        <v>425</v>
      </c>
      <c r="G18" s="308" t="s">
        <v>426</v>
      </c>
      <c r="H18" s="308" t="s">
        <v>427</v>
      </c>
      <c r="I18" s="291" t="s">
        <v>5</v>
      </c>
      <c r="J18" s="308" t="s">
        <v>428</v>
      </c>
      <c r="K18" s="308" t="s">
        <v>429</v>
      </c>
      <c r="L18" s="289" t="s">
        <v>5</v>
      </c>
    </row>
    <row r="19" ht="15.4" customHeight="1" spans="1:12">
      <c r="A19" s="307" t="s">
        <v>292</v>
      </c>
      <c r="B19" s="308" t="s">
        <v>293</v>
      </c>
      <c r="C19" s="289" t="s">
        <v>5</v>
      </c>
      <c r="D19" s="308" t="s">
        <v>294</v>
      </c>
      <c r="E19" s="308" t="s">
        <v>295</v>
      </c>
      <c r="F19" s="289" t="s">
        <v>5</v>
      </c>
      <c r="G19" s="308" t="s">
        <v>219</v>
      </c>
      <c r="H19" s="308" t="s">
        <v>220</v>
      </c>
      <c r="I19" s="289" t="s">
        <v>430</v>
      </c>
      <c r="J19" s="308" t="s">
        <v>356</v>
      </c>
      <c r="K19" s="308" t="s">
        <v>357</v>
      </c>
      <c r="L19" s="289" t="s">
        <v>5</v>
      </c>
    </row>
    <row r="20" ht="15.4" customHeight="1" spans="1:12">
      <c r="A20" s="307" t="s">
        <v>298</v>
      </c>
      <c r="B20" s="308" t="s">
        <v>299</v>
      </c>
      <c r="C20" s="289" t="s">
        <v>5</v>
      </c>
      <c r="D20" s="308" t="s">
        <v>300</v>
      </c>
      <c r="E20" s="308" t="s">
        <v>301</v>
      </c>
      <c r="F20" s="289" t="s">
        <v>5</v>
      </c>
      <c r="G20" s="308" t="s">
        <v>225</v>
      </c>
      <c r="H20" s="308" t="s">
        <v>226</v>
      </c>
      <c r="I20" s="289" t="s">
        <v>5</v>
      </c>
      <c r="J20" s="308" t="s">
        <v>362</v>
      </c>
      <c r="K20" s="308" t="s">
        <v>363</v>
      </c>
      <c r="L20" s="289" t="s">
        <v>5</v>
      </c>
    </row>
    <row r="21" ht="15.4" customHeight="1" spans="1:12">
      <c r="A21" s="307" t="s">
        <v>304</v>
      </c>
      <c r="B21" s="308" t="s">
        <v>305</v>
      </c>
      <c r="C21" s="289" t="s">
        <v>5</v>
      </c>
      <c r="D21" s="308" t="s">
        <v>306</v>
      </c>
      <c r="E21" s="308" t="s">
        <v>307</v>
      </c>
      <c r="F21" s="289" t="s">
        <v>431</v>
      </c>
      <c r="G21" s="308" t="s">
        <v>231</v>
      </c>
      <c r="H21" s="308" t="s">
        <v>232</v>
      </c>
      <c r="I21" s="289" t="s">
        <v>432</v>
      </c>
      <c r="J21" s="308" t="s">
        <v>368</v>
      </c>
      <c r="K21" s="308" t="s">
        <v>369</v>
      </c>
      <c r="L21" s="291" t="s">
        <v>5</v>
      </c>
    </row>
    <row r="22" ht="15.4" customHeight="1" spans="1:12">
      <c r="A22" s="307" t="s">
        <v>310</v>
      </c>
      <c r="B22" s="308" t="s">
        <v>311</v>
      </c>
      <c r="C22" s="289" t="s">
        <v>5</v>
      </c>
      <c r="D22" s="308" t="s">
        <v>312</v>
      </c>
      <c r="E22" s="308" t="s">
        <v>313</v>
      </c>
      <c r="F22" s="289" t="s">
        <v>5</v>
      </c>
      <c r="G22" s="308" t="s">
        <v>237</v>
      </c>
      <c r="H22" s="308" t="s">
        <v>238</v>
      </c>
      <c r="I22" s="289" t="s">
        <v>433</v>
      </c>
      <c r="J22" s="308" t="s">
        <v>374</v>
      </c>
      <c r="K22" s="308" t="s">
        <v>375</v>
      </c>
      <c r="L22" s="291" t="s">
        <v>5</v>
      </c>
    </row>
    <row r="23" ht="15.4" customHeight="1" spans="1:12">
      <c r="A23" s="307" t="s">
        <v>316</v>
      </c>
      <c r="B23" s="308" t="s">
        <v>317</v>
      </c>
      <c r="C23" s="289" t="s">
        <v>5</v>
      </c>
      <c r="D23" s="308" t="s">
        <v>318</v>
      </c>
      <c r="E23" s="308" t="s">
        <v>319</v>
      </c>
      <c r="F23" s="289" t="s">
        <v>434</v>
      </c>
      <c r="G23" s="308" t="s">
        <v>243</v>
      </c>
      <c r="H23" s="308" t="s">
        <v>244</v>
      </c>
      <c r="I23" s="289" t="s">
        <v>5</v>
      </c>
      <c r="J23" s="308" t="s">
        <v>378</v>
      </c>
      <c r="K23" s="308" t="s">
        <v>379</v>
      </c>
      <c r="L23" s="291" t="s">
        <v>5</v>
      </c>
    </row>
    <row r="24" ht="15.4" customHeight="1" spans="1:12">
      <c r="A24" s="307" t="s">
        <v>322</v>
      </c>
      <c r="B24" s="308" t="s">
        <v>323</v>
      </c>
      <c r="C24" s="289" t="s">
        <v>5</v>
      </c>
      <c r="D24" s="308" t="s">
        <v>324</v>
      </c>
      <c r="E24" s="308" t="s">
        <v>325</v>
      </c>
      <c r="F24" s="289" t="s">
        <v>5</v>
      </c>
      <c r="G24" s="308" t="s">
        <v>249</v>
      </c>
      <c r="H24" s="308" t="s">
        <v>250</v>
      </c>
      <c r="I24" s="289" t="s">
        <v>5</v>
      </c>
      <c r="J24" s="308" t="s">
        <v>382</v>
      </c>
      <c r="K24" s="308" t="s">
        <v>383</v>
      </c>
      <c r="L24" s="291" t="s">
        <v>5</v>
      </c>
    </row>
    <row r="25" ht="15.4" customHeight="1" spans="1:12">
      <c r="A25" s="307" t="s">
        <v>328</v>
      </c>
      <c r="B25" s="308" t="s">
        <v>329</v>
      </c>
      <c r="C25" s="289" t="s">
        <v>5</v>
      </c>
      <c r="D25" s="308" t="s">
        <v>330</v>
      </c>
      <c r="E25" s="308" t="s">
        <v>331</v>
      </c>
      <c r="F25" s="289" t="s">
        <v>5</v>
      </c>
      <c r="G25" s="308" t="s">
        <v>255</v>
      </c>
      <c r="H25" s="308" t="s">
        <v>256</v>
      </c>
      <c r="I25" s="289" t="s">
        <v>5</v>
      </c>
      <c r="J25" s="308" t="s">
        <v>5</v>
      </c>
      <c r="K25" s="308" t="s">
        <v>5</v>
      </c>
      <c r="L25" s="289" t="s">
        <v>5</v>
      </c>
    </row>
    <row r="26" ht="15.4" customHeight="1" spans="1:12">
      <c r="A26" s="307" t="s">
        <v>334</v>
      </c>
      <c r="B26" s="308" t="s">
        <v>335</v>
      </c>
      <c r="C26" s="289" t="s">
        <v>5</v>
      </c>
      <c r="D26" s="308" t="s">
        <v>336</v>
      </c>
      <c r="E26" s="308" t="s">
        <v>337</v>
      </c>
      <c r="F26" s="289" t="s">
        <v>435</v>
      </c>
      <c r="G26" s="308" t="s">
        <v>261</v>
      </c>
      <c r="H26" s="308" t="s">
        <v>262</v>
      </c>
      <c r="I26" s="289" t="s">
        <v>5</v>
      </c>
      <c r="J26" s="308" t="s">
        <v>5</v>
      </c>
      <c r="K26" s="308" t="s">
        <v>5</v>
      </c>
      <c r="L26" s="289" t="s">
        <v>5</v>
      </c>
    </row>
    <row r="27" ht="15.4" customHeight="1" spans="1:12">
      <c r="A27" s="307" t="s">
        <v>340</v>
      </c>
      <c r="B27" s="308" t="s">
        <v>341</v>
      </c>
      <c r="C27" s="289" t="s">
        <v>5</v>
      </c>
      <c r="D27" s="308" t="s">
        <v>342</v>
      </c>
      <c r="E27" s="308" t="s">
        <v>343</v>
      </c>
      <c r="F27" s="289" t="s">
        <v>436</v>
      </c>
      <c r="G27" s="308" t="s">
        <v>267</v>
      </c>
      <c r="H27" s="308" t="s">
        <v>268</v>
      </c>
      <c r="I27" s="289" t="s">
        <v>5</v>
      </c>
      <c r="J27" s="308" t="s">
        <v>5</v>
      </c>
      <c r="K27" s="308" t="s">
        <v>5</v>
      </c>
      <c r="L27" s="289" t="s">
        <v>5</v>
      </c>
    </row>
    <row r="28" ht="15.4" customHeight="1" spans="1:12">
      <c r="A28" s="307" t="s">
        <v>346</v>
      </c>
      <c r="B28" s="308" t="s">
        <v>347</v>
      </c>
      <c r="C28" s="289" t="s">
        <v>5</v>
      </c>
      <c r="D28" s="308" t="s">
        <v>348</v>
      </c>
      <c r="E28" s="308" t="s">
        <v>349</v>
      </c>
      <c r="F28" s="289" t="s">
        <v>5</v>
      </c>
      <c r="G28" s="308" t="s">
        <v>273</v>
      </c>
      <c r="H28" s="308" t="s">
        <v>274</v>
      </c>
      <c r="I28" s="289" t="s">
        <v>5</v>
      </c>
      <c r="J28" s="308" t="s">
        <v>5</v>
      </c>
      <c r="K28" s="308" t="s">
        <v>5</v>
      </c>
      <c r="L28" s="289" t="s">
        <v>5</v>
      </c>
    </row>
    <row r="29" ht="15.4" customHeight="1" spans="1:12">
      <c r="A29" s="307" t="s">
        <v>352</v>
      </c>
      <c r="B29" s="308" t="s">
        <v>353</v>
      </c>
      <c r="C29" s="289" t="s">
        <v>5</v>
      </c>
      <c r="D29" s="308" t="s">
        <v>354</v>
      </c>
      <c r="E29" s="308" t="s">
        <v>355</v>
      </c>
      <c r="F29" s="289" t="s">
        <v>5</v>
      </c>
      <c r="G29" s="308" t="s">
        <v>279</v>
      </c>
      <c r="H29" s="308" t="s">
        <v>280</v>
      </c>
      <c r="I29" s="289" t="s">
        <v>5</v>
      </c>
      <c r="J29" s="308" t="s">
        <v>5</v>
      </c>
      <c r="K29" s="308" t="s">
        <v>5</v>
      </c>
      <c r="L29" s="289" t="s">
        <v>5</v>
      </c>
    </row>
    <row r="30" ht="15.4" customHeight="1" spans="1:12">
      <c r="A30" s="307" t="s">
        <v>358</v>
      </c>
      <c r="B30" s="308" t="s">
        <v>359</v>
      </c>
      <c r="C30" s="289" t="s">
        <v>5</v>
      </c>
      <c r="D30" s="308" t="s">
        <v>360</v>
      </c>
      <c r="E30" s="308" t="s">
        <v>361</v>
      </c>
      <c r="F30" s="289" t="s">
        <v>5</v>
      </c>
      <c r="G30" s="308" t="s">
        <v>284</v>
      </c>
      <c r="H30" s="308" t="s">
        <v>285</v>
      </c>
      <c r="I30" s="289" t="s">
        <v>5</v>
      </c>
      <c r="J30" s="308" t="s">
        <v>5</v>
      </c>
      <c r="K30" s="308" t="s">
        <v>5</v>
      </c>
      <c r="L30" s="289" t="s">
        <v>5</v>
      </c>
    </row>
    <row r="31" ht="15.4" customHeight="1" spans="1:12">
      <c r="A31" s="307" t="s">
        <v>364</v>
      </c>
      <c r="B31" s="308" t="s">
        <v>365</v>
      </c>
      <c r="C31" s="289" t="s">
        <v>5</v>
      </c>
      <c r="D31" s="308" t="s">
        <v>366</v>
      </c>
      <c r="E31" s="308" t="s">
        <v>367</v>
      </c>
      <c r="F31" s="289" t="s">
        <v>437</v>
      </c>
      <c r="G31" s="308" t="s">
        <v>290</v>
      </c>
      <c r="H31" s="308" t="s">
        <v>291</v>
      </c>
      <c r="I31" s="289" t="s">
        <v>5</v>
      </c>
      <c r="J31" s="308" t="s">
        <v>5</v>
      </c>
      <c r="K31" s="308" t="s">
        <v>5</v>
      </c>
      <c r="L31" s="289" t="s">
        <v>5</v>
      </c>
    </row>
    <row r="32" ht="15.4" customHeight="1" spans="1:12">
      <c r="A32" s="307" t="s">
        <v>370</v>
      </c>
      <c r="B32" s="308" t="s">
        <v>438</v>
      </c>
      <c r="C32" s="289" t="s">
        <v>5</v>
      </c>
      <c r="D32" s="308" t="s">
        <v>372</v>
      </c>
      <c r="E32" s="308" t="s">
        <v>373</v>
      </c>
      <c r="F32" s="289" t="s">
        <v>5</v>
      </c>
      <c r="G32" s="308" t="s">
        <v>296</v>
      </c>
      <c r="H32" s="308" t="s">
        <v>297</v>
      </c>
      <c r="I32" s="289" t="s">
        <v>5</v>
      </c>
      <c r="J32" s="308" t="s">
        <v>5</v>
      </c>
      <c r="K32" s="308" t="s">
        <v>5</v>
      </c>
      <c r="L32" s="289" t="s">
        <v>5</v>
      </c>
    </row>
    <row r="33" ht="15.4" customHeight="1" spans="1:12">
      <c r="A33" s="307" t="s">
        <v>5</v>
      </c>
      <c r="B33" s="308" t="s">
        <v>5</v>
      </c>
      <c r="C33" s="289" t="s">
        <v>5</v>
      </c>
      <c r="D33" s="308" t="s">
        <v>376</v>
      </c>
      <c r="E33" s="308" t="s">
        <v>377</v>
      </c>
      <c r="F33" s="289" t="s">
        <v>5</v>
      </c>
      <c r="G33" s="308" t="s">
        <v>302</v>
      </c>
      <c r="H33" s="308" t="s">
        <v>303</v>
      </c>
      <c r="I33" s="289" t="s">
        <v>5</v>
      </c>
      <c r="J33" s="308" t="s">
        <v>5</v>
      </c>
      <c r="K33" s="308" t="s">
        <v>5</v>
      </c>
      <c r="L33" s="289" t="s">
        <v>5</v>
      </c>
    </row>
    <row r="34" ht="15.4" customHeight="1" spans="1:12">
      <c r="A34" s="307" t="s">
        <v>5</v>
      </c>
      <c r="B34" s="308" t="s">
        <v>5</v>
      </c>
      <c r="C34" s="289" t="s">
        <v>5</v>
      </c>
      <c r="D34" s="308" t="s">
        <v>380</v>
      </c>
      <c r="E34" s="308" t="s">
        <v>381</v>
      </c>
      <c r="F34" s="289" t="s">
        <v>5</v>
      </c>
      <c r="G34" s="308" t="s">
        <v>308</v>
      </c>
      <c r="H34" s="308" t="s">
        <v>309</v>
      </c>
      <c r="I34" s="289" t="s">
        <v>5</v>
      </c>
      <c r="J34" s="308" t="s">
        <v>5</v>
      </c>
      <c r="K34" s="308" t="s">
        <v>5</v>
      </c>
      <c r="L34" s="289" t="s">
        <v>5</v>
      </c>
    </row>
    <row r="35" ht="15.4" customHeight="1" spans="1:12">
      <c r="A35" s="307" t="s">
        <v>5</v>
      </c>
      <c r="B35" s="308" t="s">
        <v>5</v>
      </c>
      <c r="C35" s="289" t="s">
        <v>5</v>
      </c>
      <c r="D35" s="308" t="s">
        <v>384</v>
      </c>
      <c r="E35" s="308" t="s">
        <v>385</v>
      </c>
      <c r="F35" s="289" t="s">
        <v>5</v>
      </c>
      <c r="G35" s="308" t="s">
        <v>314</v>
      </c>
      <c r="H35" s="308" t="s">
        <v>315</v>
      </c>
      <c r="I35" s="289" t="s">
        <v>5</v>
      </c>
      <c r="J35" s="308" t="s">
        <v>5</v>
      </c>
      <c r="K35" s="308" t="s">
        <v>5</v>
      </c>
      <c r="L35" s="289" t="s">
        <v>5</v>
      </c>
    </row>
    <row r="36" ht="15.4" customHeight="1" spans="1:12">
      <c r="A36" s="307" t="s">
        <v>5</v>
      </c>
      <c r="B36" s="308" t="s">
        <v>5</v>
      </c>
      <c r="C36" s="289" t="s">
        <v>5</v>
      </c>
      <c r="D36" s="308" t="s">
        <v>386</v>
      </c>
      <c r="E36" s="308" t="s">
        <v>387</v>
      </c>
      <c r="F36" s="289" t="s">
        <v>5</v>
      </c>
      <c r="G36" s="308" t="s">
        <v>5</v>
      </c>
      <c r="H36" s="308" t="s">
        <v>5</v>
      </c>
      <c r="I36" s="289" t="s">
        <v>5</v>
      </c>
      <c r="J36" s="308" t="s">
        <v>5</v>
      </c>
      <c r="K36" s="308" t="s">
        <v>5</v>
      </c>
      <c r="L36" s="289" t="s">
        <v>5</v>
      </c>
    </row>
    <row r="37" ht="15.4" customHeight="1" spans="1:12">
      <c r="A37" s="307" t="s">
        <v>5</v>
      </c>
      <c r="B37" s="308" t="s">
        <v>5</v>
      </c>
      <c r="C37" s="289" t="s">
        <v>5</v>
      </c>
      <c r="D37" s="308" t="s">
        <v>388</v>
      </c>
      <c r="E37" s="308" t="s">
        <v>389</v>
      </c>
      <c r="F37" s="289" t="s">
        <v>5</v>
      </c>
      <c r="G37" s="308" t="s">
        <v>5</v>
      </c>
      <c r="H37" s="308" t="s">
        <v>5</v>
      </c>
      <c r="I37" s="289" t="s">
        <v>5</v>
      </c>
      <c r="J37" s="308" t="s">
        <v>5</v>
      </c>
      <c r="K37" s="308" t="s">
        <v>5</v>
      </c>
      <c r="L37" s="289" t="s">
        <v>5</v>
      </c>
    </row>
    <row r="38" ht="15.4" customHeight="1" spans="1:12">
      <c r="A38" s="307" t="s">
        <v>5</v>
      </c>
      <c r="B38" s="308" t="s">
        <v>5</v>
      </c>
      <c r="C38" s="289" t="s">
        <v>5</v>
      </c>
      <c r="D38" s="308" t="s">
        <v>390</v>
      </c>
      <c r="E38" s="308" t="s">
        <v>391</v>
      </c>
      <c r="F38" s="289" t="s">
        <v>5</v>
      </c>
      <c r="G38" s="308" t="s">
        <v>5</v>
      </c>
      <c r="H38" s="308" t="s">
        <v>5</v>
      </c>
      <c r="I38" s="289" t="s">
        <v>5</v>
      </c>
      <c r="J38" s="308" t="s">
        <v>5</v>
      </c>
      <c r="K38" s="308" t="s">
        <v>5</v>
      </c>
      <c r="L38" s="289" t="s">
        <v>5</v>
      </c>
    </row>
    <row r="39" ht="15.4" customHeight="1" spans="1:12">
      <c r="A39" s="285" t="s">
        <v>392</v>
      </c>
      <c r="B39" s="286" t="s">
        <v>5</v>
      </c>
      <c r="C39" s="289" t="s">
        <v>5</v>
      </c>
      <c r="D39" s="286" t="s">
        <v>393</v>
      </c>
      <c r="E39" s="286" t="s">
        <v>5</v>
      </c>
      <c r="F39" s="286" t="s">
        <v>5</v>
      </c>
      <c r="G39" s="286" t="s">
        <v>5</v>
      </c>
      <c r="H39" s="286" t="s">
        <v>5</v>
      </c>
      <c r="I39" s="286" t="s">
        <v>5</v>
      </c>
      <c r="J39" s="286" t="s">
        <v>5</v>
      </c>
      <c r="K39" s="286" t="s">
        <v>5</v>
      </c>
      <c r="L39" s="289" t="s">
        <v>439</v>
      </c>
    </row>
    <row r="40" ht="15.4" customHeight="1" spans="1:12">
      <c r="A40" s="309" t="s">
        <v>440</v>
      </c>
      <c r="B40" s="310" t="s">
        <v>5</v>
      </c>
      <c r="C40" s="310" t="s">
        <v>5</v>
      </c>
      <c r="D40" s="310" t="s">
        <v>5</v>
      </c>
      <c r="E40" s="310" t="s">
        <v>5</v>
      </c>
      <c r="F40" s="310" t="s">
        <v>5</v>
      </c>
      <c r="G40" s="310" t="s">
        <v>5</v>
      </c>
      <c r="H40" s="310" t="s">
        <v>5</v>
      </c>
      <c r="I40" s="310" t="s">
        <v>5</v>
      </c>
      <c r="J40" s="310" t="s">
        <v>5</v>
      </c>
      <c r="K40" s="310" t="s">
        <v>5</v>
      </c>
      <c r="L40" s="310"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47" right="0.75" top="0.55" bottom="0.51" header="0.5" footer="0.5"/>
  <pageSetup paperSize="9" scale="56"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T17"/>
  <sheetViews>
    <sheetView zoomScaleSheetLayoutView="60" workbookViewId="0">
      <selection activeCell="A16" sqref="A16:T16"/>
    </sheetView>
  </sheetViews>
  <sheetFormatPr defaultColWidth="8.71818181818182" defaultRowHeight="12.5"/>
  <cols>
    <col min="1" max="3" width="3.12727272727273" customWidth="1"/>
    <col min="4" max="4" width="37.4272727272727" customWidth="1"/>
    <col min="5" max="8" width="16" customWidth="1"/>
    <col min="9" max="10" width="17.1272727272727" customWidth="1"/>
    <col min="11" max="11" width="16" customWidth="1"/>
    <col min="12" max="13" width="17.1272727272727" customWidth="1"/>
    <col min="14" max="17" width="16" customWidth="1"/>
    <col min="18" max="19" width="17.1272727272727" customWidth="1"/>
    <col min="20" max="20" width="16" customWidth="1"/>
    <col min="21" max="21" width="9.76363636363636"/>
  </cols>
  <sheetData>
    <row r="1" ht="27.75" spans="1:11">
      <c r="A1" s="279" t="s">
        <v>441</v>
      </c>
      <c r="K1" s="279" t="s">
        <v>441</v>
      </c>
    </row>
    <row r="2" ht="15.5" spans="20:20">
      <c r="T2" s="306" t="s">
        <v>442</v>
      </c>
    </row>
    <row r="3" ht="15.5" spans="1:20">
      <c r="A3" s="296" t="s">
        <v>2</v>
      </c>
      <c r="T3" s="306" t="s">
        <v>3</v>
      </c>
    </row>
    <row r="4" ht="20" customHeight="1" spans="1:20">
      <c r="A4" s="297" t="s">
        <v>7</v>
      </c>
      <c r="B4" s="298" t="s">
        <v>5</v>
      </c>
      <c r="C4" s="298" t="s">
        <v>5</v>
      </c>
      <c r="D4" s="298" t="s">
        <v>5</v>
      </c>
      <c r="E4" s="298" t="s">
        <v>202</v>
      </c>
      <c r="F4" s="298" t="s">
        <v>5</v>
      </c>
      <c r="G4" s="298" t="s">
        <v>5</v>
      </c>
      <c r="H4" s="298" t="s">
        <v>203</v>
      </c>
      <c r="I4" s="298" t="s">
        <v>5</v>
      </c>
      <c r="J4" s="298" t="s">
        <v>5</v>
      </c>
      <c r="K4" s="298" t="s">
        <v>204</v>
      </c>
      <c r="L4" s="298" t="s">
        <v>5</v>
      </c>
      <c r="M4" s="298" t="s">
        <v>5</v>
      </c>
      <c r="N4" s="298" t="s">
        <v>5</v>
      </c>
      <c r="O4" s="298" t="s">
        <v>5</v>
      </c>
      <c r="P4" s="298" t="s">
        <v>108</v>
      </c>
      <c r="Q4" s="298" t="s">
        <v>5</v>
      </c>
      <c r="R4" s="298" t="s">
        <v>5</v>
      </c>
      <c r="S4" s="298" t="s">
        <v>5</v>
      </c>
      <c r="T4" s="298" t="s">
        <v>5</v>
      </c>
    </row>
    <row r="5" ht="20" customHeight="1" spans="1:20">
      <c r="A5" s="299" t="s">
        <v>122</v>
      </c>
      <c r="B5" s="300" t="s">
        <v>5</v>
      </c>
      <c r="C5" s="300" t="s">
        <v>5</v>
      </c>
      <c r="D5" s="300" t="s">
        <v>123</v>
      </c>
      <c r="E5" s="300" t="s">
        <v>129</v>
      </c>
      <c r="F5" s="300" t="s">
        <v>205</v>
      </c>
      <c r="G5" s="300" t="s">
        <v>206</v>
      </c>
      <c r="H5" s="300" t="s">
        <v>129</v>
      </c>
      <c r="I5" s="300" t="s">
        <v>173</v>
      </c>
      <c r="J5" s="300" t="s">
        <v>174</v>
      </c>
      <c r="K5" s="300" t="s">
        <v>129</v>
      </c>
      <c r="L5" s="300" t="s">
        <v>173</v>
      </c>
      <c r="M5" s="300" t="s">
        <v>5</v>
      </c>
      <c r="N5" s="300" t="s">
        <v>173</v>
      </c>
      <c r="O5" s="300" t="s">
        <v>174</v>
      </c>
      <c r="P5" s="300" t="s">
        <v>129</v>
      </c>
      <c r="Q5" s="300" t="s">
        <v>205</v>
      </c>
      <c r="R5" s="300" t="s">
        <v>206</v>
      </c>
      <c r="S5" s="300" t="s">
        <v>206</v>
      </c>
      <c r="T5" s="300" t="s">
        <v>5</v>
      </c>
    </row>
    <row r="6" ht="20" customHeight="1" spans="1:20">
      <c r="A6" s="299" t="s">
        <v>5</v>
      </c>
      <c r="B6" s="300" t="s">
        <v>5</v>
      </c>
      <c r="C6" s="300" t="s">
        <v>5</v>
      </c>
      <c r="D6" s="300" t="s">
        <v>5</v>
      </c>
      <c r="E6" s="300" t="s">
        <v>5</v>
      </c>
      <c r="F6" s="300" t="s">
        <v>5</v>
      </c>
      <c r="G6" s="300" t="s">
        <v>124</v>
      </c>
      <c r="H6" s="300" t="s">
        <v>5</v>
      </c>
      <c r="I6" s="300" t="s">
        <v>5</v>
      </c>
      <c r="J6" s="300" t="s">
        <v>124</v>
      </c>
      <c r="K6" s="300" t="s">
        <v>5</v>
      </c>
      <c r="L6" s="300" t="s">
        <v>124</v>
      </c>
      <c r="M6" s="300" t="s">
        <v>208</v>
      </c>
      <c r="N6" s="300" t="s">
        <v>207</v>
      </c>
      <c r="O6" s="300" t="s">
        <v>124</v>
      </c>
      <c r="P6" s="300" t="s">
        <v>5</v>
      </c>
      <c r="Q6" s="300" t="s">
        <v>5</v>
      </c>
      <c r="R6" s="300" t="s">
        <v>124</v>
      </c>
      <c r="S6" s="300" t="s">
        <v>209</v>
      </c>
      <c r="T6" s="300" t="s">
        <v>210</v>
      </c>
    </row>
    <row r="7" ht="20" customHeight="1" spans="1:20">
      <c r="A7" s="299" t="s">
        <v>5</v>
      </c>
      <c r="B7" s="300" t="s">
        <v>5</v>
      </c>
      <c r="C7" s="300" t="s">
        <v>5</v>
      </c>
      <c r="D7" s="300" t="s">
        <v>5</v>
      </c>
      <c r="E7" s="300" t="s">
        <v>5</v>
      </c>
      <c r="F7" s="300" t="s">
        <v>5</v>
      </c>
      <c r="G7" s="300" t="s">
        <v>5</v>
      </c>
      <c r="H7" s="300" t="s">
        <v>5</v>
      </c>
      <c r="I7" s="300" t="s">
        <v>5</v>
      </c>
      <c r="J7" s="300" t="s">
        <v>5</v>
      </c>
      <c r="K7" s="300" t="s">
        <v>5</v>
      </c>
      <c r="L7" s="300" t="s">
        <v>5</v>
      </c>
      <c r="M7" s="300" t="s">
        <v>5</v>
      </c>
      <c r="N7" s="300" t="s">
        <v>5</v>
      </c>
      <c r="O7" s="300" t="s">
        <v>5</v>
      </c>
      <c r="P7" s="300" t="s">
        <v>5</v>
      </c>
      <c r="Q7" s="300" t="s">
        <v>5</v>
      </c>
      <c r="R7" s="300" t="s">
        <v>5</v>
      </c>
      <c r="S7" s="300" t="s">
        <v>5</v>
      </c>
      <c r="T7" s="300" t="s">
        <v>5</v>
      </c>
    </row>
    <row r="8" ht="20" customHeight="1" spans="1:20">
      <c r="A8" s="299" t="s">
        <v>126</v>
      </c>
      <c r="B8" s="300" t="s">
        <v>127</v>
      </c>
      <c r="C8" s="300" t="s">
        <v>128</v>
      </c>
      <c r="D8" s="300" t="s">
        <v>11</v>
      </c>
      <c r="E8" s="288" t="s">
        <v>12</v>
      </c>
      <c r="F8" s="288" t="s">
        <v>13</v>
      </c>
      <c r="G8" s="288" t="s">
        <v>21</v>
      </c>
      <c r="H8" s="288" t="s">
        <v>25</v>
      </c>
      <c r="I8" s="288" t="s">
        <v>29</v>
      </c>
      <c r="J8" s="288" t="s">
        <v>33</v>
      </c>
      <c r="K8" s="288" t="s">
        <v>37</v>
      </c>
      <c r="L8" s="288" t="s">
        <v>41</v>
      </c>
      <c r="M8" s="288" t="s">
        <v>44</v>
      </c>
      <c r="N8" s="288" t="s">
        <v>47</v>
      </c>
      <c r="O8" s="288" t="s">
        <v>50</v>
      </c>
      <c r="P8" s="288" t="s">
        <v>53</v>
      </c>
      <c r="Q8" s="288" t="s">
        <v>56</v>
      </c>
      <c r="R8" s="288" t="s">
        <v>59</v>
      </c>
      <c r="S8" s="288" t="s">
        <v>62</v>
      </c>
      <c r="T8" s="288" t="s">
        <v>65</v>
      </c>
    </row>
    <row r="9" ht="20" customHeight="1" spans="1:20">
      <c r="A9" s="299" t="s">
        <v>5</v>
      </c>
      <c r="B9" s="300" t="s">
        <v>5</v>
      </c>
      <c r="C9" s="300" t="s">
        <v>5</v>
      </c>
      <c r="D9" s="300" t="s">
        <v>129</v>
      </c>
      <c r="E9" s="301" t="s">
        <v>5</v>
      </c>
      <c r="F9" s="301" t="s">
        <v>5</v>
      </c>
      <c r="G9" s="301" t="s">
        <v>5</v>
      </c>
      <c r="H9" s="301" t="s">
        <v>5</v>
      </c>
      <c r="I9" s="301" t="s">
        <v>5</v>
      </c>
      <c r="J9" s="301" t="s">
        <v>5</v>
      </c>
      <c r="K9" s="301" t="s">
        <v>5</v>
      </c>
      <c r="L9" s="301" t="s">
        <v>5</v>
      </c>
      <c r="M9" s="301" t="s">
        <v>5</v>
      </c>
      <c r="N9" s="301" t="s">
        <v>5</v>
      </c>
      <c r="O9" s="301" t="s">
        <v>5</v>
      </c>
      <c r="P9" s="301" t="s">
        <v>5</v>
      </c>
      <c r="Q9" s="301" t="s">
        <v>5</v>
      </c>
      <c r="R9" s="301" t="s">
        <v>5</v>
      </c>
      <c r="S9" s="301" t="s">
        <v>5</v>
      </c>
      <c r="T9" s="301" t="s">
        <v>5</v>
      </c>
    </row>
    <row r="10" ht="20" customHeight="1" spans="1:20">
      <c r="A10" s="302" t="s">
        <v>5</v>
      </c>
      <c r="B10" s="303" t="s">
        <v>5</v>
      </c>
      <c r="C10" s="303" t="s">
        <v>5</v>
      </c>
      <c r="D10" s="303" t="s">
        <v>5</v>
      </c>
      <c r="E10" s="301" t="s">
        <v>5</v>
      </c>
      <c r="F10" s="301" t="s">
        <v>5</v>
      </c>
      <c r="G10" s="301" t="s">
        <v>5</v>
      </c>
      <c r="H10" s="301" t="s">
        <v>5</v>
      </c>
      <c r="I10" s="301" t="s">
        <v>5</v>
      </c>
      <c r="J10" s="301" t="s">
        <v>5</v>
      </c>
      <c r="K10" s="301" t="s">
        <v>5</v>
      </c>
      <c r="L10" s="301" t="s">
        <v>5</v>
      </c>
      <c r="M10" s="301" t="s">
        <v>5</v>
      </c>
      <c r="N10" s="301" t="s">
        <v>5</v>
      </c>
      <c r="O10" s="301" t="s">
        <v>5</v>
      </c>
      <c r="P10" s="301" t="s">
        <v>5</v>
      </c>
      <c r="Q10" s="301" t="s">
        <v>5</v>
      </c>
      <c r="R10" s="301" t="s">
        <v>5</v>
      </c>
      <c r="S10" s="301" t="s">
        <v>5</v>
      </c>
      <c r="T10" s="301" t="s">
        <v>5</v>
      </c>
    </row>
    <row r="11" ht="20" customHeight="1" spans="1:20">
      <c r="A11" s="302" t="s">
        <v>5</v>
      </c>
      <c r="B11" s="303" t="s">
        <v>5</v>
      </c>
      <c r="C11" s="303" t="s">
        <v>5</v>
      </c>
      <c r="D11" s="303" t="s">
        <v>5</v>
      </c>
      <c r="E11" s="301" t="s">
        <v>5</v>
      </c>
      <c r="F11" s="301" t="s">
        <v>5</v>
      </c>
      <c r="G11" s="301" t="s">
        <v>5</v>
      </c>
      <c r="H11" s="301" t="s">
        <v>5</v>
      </c>
      <c r="I11" s="301" t="s">
        <v>5</v>
      </c>
      <c r="J11" s="301" t="s">
        <v>5</v>
      </c>
      <c r="K11" s="301" t="s">
        <v>5</v>
      </c>
      <c r="L11" s="301" t="s">
        <v>5</v>
      </c>
      <c r="M11" s="301" t="s">
        <v>5</v>
      </c>
      <c r="N11" s="301" t="s">
        <v>5</v>
      </c>
      <c r="O11" s="301" t="s">
        <v>5</v>
      </c>
      <c r="P11" s="301" t="s">
        <v>5</v>
      </c>
      <c r="Q11" s="301" t="s">
        <v>5</v>
      </c>
      <c r="R11" s="301" t="s">
        <v>5</v>
      </c>
      <c r="S11" s="301" t="s">
        <v>5</v>
      </c>
      <c r="T11" s="301" t="s">
        <v>5</v>
      </c>
    </row>
    <row r="12" ht="20" customHeight="1" spans="1:20">
      <c r="A12" s="302" t="s">
        <v>5</v>
      </c>
      <c r="B12" s="303" t="s">
        <v>5</v>
      </c>
      <c r="C12" s="303" t="s">
        <v>5</v>
      </c>
      <c r="D12" s="303" t="s">
        <v>5</v>
      </c>
      <c r="E12" s="301" t="s">
        <v>5</v>
      </c>
      <c r="F12" s="301" t="s">
        <v>5</v>
      </c>
      <c r="G12" s="301" t="s">
        <v>5</v>
      </c>
      <c r="H12" s="301" t="s">
        <v>5</v>
      </c>
      <c r="I12" s="301" t="s">
        <v>5</v>
      </c>
      <c r="J12" s="301" t="s">
        <v>5</v>
      </c>
      <c r="K12" s="301" t="s">
        <v>5</v>
      </c>
      <c r="L12" s="301" t="s">
        <v>5</v>
      </c>
      <c r="M12" s="301" t="s">
        <v>5</v>
      </c>
      <c r="N12" s="301" t="s">
        <v>5</v>
      </c>
      <c r="O12" s="301" t="s">
        <v>5</v>
      </c>
      <c r="P12" s="301" t="s">
        <v>5</v>
      </c>
      <c r="Q12" s="301" t="s">
        <v>5</v>
      </c>
      <c r="R12" s="301" t="s">
        <v>5</v>
      </c>
      <c r="S12" s="301" t="s">
        <v>5</v>
      </c>
      <c r="T12" s="301" t="s">
        <v>5</v>
      </c>
    </row>
    <row r="13" ht="20" customHeight="1" spans="1:20">
      <c r="A13" s="302" t="s">
        <v>5</v>
      </c>
      <c r="B13" s="303" t="s">
        <v>5</v>
      </c>
      <c r="C13" s="303" t="s">
        <v>5</v>
      </c>
      <c r="D13" s="303" t="s">
        <v>5</v>
      </c>
      <c r="E13" s="301" t="s">
        <v>5</v>
      </c>
      <c r="F13" s="301" t="s">
        <v>5</v>
      </c>
      <c r="G13" s="301" t="s">
        <v>5</v>
      </c>
      <c r="H13" s="301" t="s">
        <v>5</v>
      </c>
      <c r="I13" s="301" t="s">
        <v>5</v>
      </c>
      <c r="J13" s="301" t="s">
        <v>5</v>
      </c>
      <c r="K13" s="301" t="s">
        <v>5</v>
      </c>
      <c r="L13" s="301" t="s">
        <v>5</v>
      </c>
      <c r="M13" s="301" t="s">
        <v>5</v>
      </c>
      <c r="N13" s="301" t="s">
        <v>5</v>
      </c>
      <c r="O13" s="301" t="s">
        <v>5</v>
      </c>
      <c r="P13" s="301" t="s">
        <v>5</v>
      </c>
      <c r="Q13" s="301" t="s">
        <v>5</v>
      </c>
      <c r="R13" s="301" t="s">
        <v>5</v>
      </c>
      <c r="S13" s="301" t="s">
        <v>5</v>
      </c>
      <c r="T13" s="301" t="s">
        <v>5</v>
      </c>
    </row>
    <row r="14" ht="20" customHeight="1" spans="1:20">
      <c r="A14" s="302" t="s">
        <v>5</v>
      </c>
      <c r="B14" s="303" t="s">
        <v>5</v>
      </c>
      <c r="C14" s="303" t="s">
        <v>5</v>
      </c>
      <c r="D14" s="303" t="s">
        <v>5</v>
      </c>
      <c r="E14" s="301" t="s">
        <v>5</v>
      </c>
      <c r="F14" s="301" t="s">
        <v>5</v>
      </c>
      <c r="G14" s="301" t="s">
        <v>5</v>
      </c>
      <c r="H14" s="301" t="s">
        <v>5</v>
      </c>
      <c r="I14" s="301" t="s">
        <v>5</v>
      </c>
      <c r="J14" s="301" t="s">
        <v>5</v>
      </c>
      <c r="K14" s="301" t="s">
        <v>5</v>
      </c>
      <c r="L14" s="301" t="s">
        <v>5</v>
      </c>
      <c r="M14" s="301" t="s">
        <v>5</v>
      </c>
      <c r="N14" s="301" t="s">
        <v>5</v>
      </c>
      <c r="O14" s="301" t="s">
        <v>5</v>
      </c>
      <c r="P14" s="301" t="s">
        <v>5</v>
      </c>
      <c r="Q14" s="301" t="s">
        <v>5</v>
      </c>
      <c r="R14" s="301" t="s">
        <v>5</v>
      </c>
      <c r="S14" s="301" t="s">
        <v>5</v>
      </c>
      <c r="T14" s="301" t="s">
        <v>5</v>
      </c>
    </row>
    <row r="15" ht="20" customHeight="1" spans="1:20">
      <c r="A15" s="302" t="s">
        <v>5</v>
      </c>
      <c r="B15" s="303" t="s">
        <v>5</v>
      </c>
      <c r="C15" s="303" t="s">
        <v>5</v>
      </c>
      <c r="D15" s="303" t="s">
        <v>5</v>
      </c>
      <c r="E15" s="301" t="s">
        <v>5</v>
      </c>
      <c r="F15" s="301" t="s">
        <v>5</v>
      </c>
      <c r="G15" s="301" t="s">
        <v>5</v>
      </c>
      <c r="H15" s="301" t="s">
        <v>5</v>
      </c>
      <c r="I15" s="301" t="s">
        <v>5</v>
      </c>
      <c r="J15" s="301" t="s">
        <v>5</v>
      </c>
      <c r="K15" s="301" t="s">
        <v>5</v>
      </c>
      <c r="L15" s="301" t="s">
        <v>5</v>
      </c>
      <c r="M15" s="301" t="s">
        <v>5</v>
      </c>
      <c r="N15" s="301" t="s">
        <v>5</v>
      </c>
      <c r="O15" s="301" t="s">
        <v>5</v>
      </c>
      <c r="P15" s="301" t="s">
        <v>5</v>
      </c>
      <c r="Q15" s="301" t="s">
        <v>5</v>
      </c>
      <c r="R15" s="301" t="s">
        <v>5</v>
      </c>
      <c r="S15" s="301" t="s">
        <v>5</v>
      </c>
      <c r="T15" s="301" t="s">
        <v>5</v>
      </c>
    </row>
    <row r="16" ht="20" customHeight="1" spans="1:20">
      <c r="A16" s="302" t="s">
        <v>443</v>
      </c>
      <c r="B16" s="303" t="s">
        <v>5</v>
      </c>
      <c r="C16" s="303" t="s">
        <v>5</v>
      </c>
      <c r="D16" s="303" t="s">
        <v>5</v>
      </c>
      <c r="E16" s="303" t="s">
        <v>5</v>
      </c>
      <c r="F16" s="303" t="s">
        <v>5</v>
      </c>
      <c r="G16" s="303" t="s">
        <v>5</v>
      </c>
      <c r="H16" s="303" t="s">
        <v>5</v>
      </c>
      <c r="I16" s="303" t="s">
        <v>5</v>
      </c>
      <c r="J16" s="303" t="s">
        <v>5</v>
      </c>
      <c r="K16" s="303" t="s">
        <v>5</v>
      </c>
      <c r="L16" s="303" t="s">
        <v>5</v>
      </c>
      <c r="M16" s="303" t="s">
        <v>5</v>
      </c>
      <c r="N16" s="303" t="s">
        <v>5</v>
      </c>
      <c r="O16" s="303" t="s">
        <v>5</v>
      </c>
      <c r="P16" s="303" t="s">
        <v>5</v>
      </c>
      <c r="Q16" s="303" t="s">
        <v>5</v>
      </c>
      <c r="R16" s="303" t="s">
        <v>5</v>
      </c>
      <c r="S16" s="303" t="s">
        <v>5</v>
      </c>
      <c r="T16" s="303" t="s">
        <v>5</v>
      </c>
    </row>
    <row r="17" ht="12.75" spans="1:20">
      <c r="A17" s="304" t="s">
        <v>444</v>
      </c>
      <c r="B17" s="305"/>
      <c r="C17" s="305"/>
      <c r="D17" s="305"/>
      <c r="E17" s="305"/>
      <c r="F17" s="305"/>
      <c r="G17" s="305"/>
      <c r="H17" s="305"/>
      <c r="I17" s="305"/>
      <c r="J17" s="305"/>
      <c r="K17" s="305"/>
      <c r="L17" s="305"/>
      <c r="M17" s="305"/>
      <c r="N17" s="305"/>
      <c r="O17" s="305"/>
      <c r="P17" s="305"/>
      <c r="Q17" s="305"/>
      <c r="R17" s="305"/>
      <c r="S17" s="305"/>
      <c r="T17" s="305"/>
    </row>
  </sheetData>
  <mergeCells count="12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7:T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55" right="0.2" top="1" bottom="0.63" header="0.5" footer="0.5"/>
  <pageSetup paperSize="9" scale="45"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17"/>
  <sheetViews>
    <sheetView zoomScaleSheetLayoutView="60" workbookViewId="0">
      <selection activeCell="A17" sqref="A17:L17"/>
    </sheetView>
  </sheetViews>
  <sheetFormatPr defaultColWidth="8.71818181818182" defaultRowHeight="12.5"/>
  <cols>
    <col min="1" max="3" width="3.12727272727273" customWidth="1"/>
    <col min="4" max="4" width="37.4272727272727" customWidth="1"/>
    <col min="5" max="6" width="17.1272727272727" customWidth="1"/>
    <col min="7" max="11" width="16" customWidth="1"/>
    <col min="12" max="12" width="17.1272727272727" customWidth="1"/>
    <col min="13" max="13" width="9.76363636363636"/>
  </cols>
  <sheetData>
    <row r="1" ht="27.75" spans="1:7">
      <c r="A1" s="279" t="s">
        <v>445</v>
      </c>
      <c r="G1" s="279" t="s">
        <v>445</v>
      </c>
    </row>
    <row r="2" ht="15.5" spans="12:12">
      <c r="L2" s="306" t="s">
        <v>446</v>
      </c>
    </row>
    <row r="3" ht="15.5" spans="1:12">
      <c r="A3" s="296" t="s">
        <v>2</v>
      </c>
      <c r="L3" s="306" t="s">
        <v>3</v>
      </c>
    </row>
    <row r="4" ht="20" customHeight="1" spans="1:12">
      <c r="A4" s="297" t="s">
        <v>7</v>
      </c>
      <c r="B4" s="298" t="s">
        <v>5</v>
      </c>
      <c r="C4" s="298" t="s">
        <v>5</v>
      </c>
      <c r="D4" s="298" t="s">
        <v>5</v>
      </c>
      <c r="E4" s="298" t="s">
        <v>202</v>
      </c>
      <c r="F4" s="298" t="s">
        <v>5</v>
      </c>
      <c r="G4" s="298" t="s">
        <v>5</v>
      </c>
      <c r="H4" s="298" t="s">
        <v>203</v>
      </c>
      <c r="I4" s="298" t="s">
        <v>204</v>
      </c>
      <c r="J4" s="298" t="s">
        <v>108</v>
      </c>
      <c r="K4" s="298" t="s">
        <v>5</v>
      </c>
      <c r="L4" s="298" t="s">
        <v>5</v>
      </c>
    </row>
    <row r="5" ht="20" customHeight="1" spans="1:12">
      <c r="A5" s="299" t="s">
        <v>122</v>
      </c>
      <c r="B5" s="300" t="s">
        <v>5</v>
      </c>
      <c r="C5" s="300" t="s">
        <v>5</v>
      </c>
      <c r="D5" s="300" t="s">
        <v>123</v>
      </c>
      <c r="E5" s="300" t="s">
        <v>129</v>
      </c>
      <c r="F5" s="300" t="s">
        <v>447</v>
      </c>
      <c r="G5" s="300" t="s">
        <v>448</v>
      </c>
      <c r="H5" s="300" t="s">
        <v>5</v>
      </c>
      <c r="I5" s="300" t="s">
        <v>5</v>
      </c>
      <c r="J5" s="300" t="s">
        <v>129</v>
      </c>
      <c r="K5" s="300" t="s">
        <v>447</v>
      </c>
      <c r="L5" s="286" t="s">
        <v>448</v>
      </c>
    </row>
    <row r="6" ht="20" customHeight="1" spans="1:12">
      <c r="A6" s="299" t="s">
        <v>5</v>
      </c>
      <c r="B6" s="300" t="s">
        <v>5</v>
      </c>
      <c r="C6" s="300" t="s">
        <v>5</v>
      </c>
      <c r="D6" s="300" t="s">
        <v>5</v>
      </c>
      <c r="E6" s="300" t="s">
        <v>5</v>
      </c>
      <c r="F6" s="300" t="s">
        <v>5</v>
      </c>
      <c r="G6" s="300" t="s">
        <v>5</v>
      </c>
      <c r="H6" s="300" t="s">
        <v>5</v>
      </c>
      <c r="I6" s="300" t="s">
        <v>5</v>
      </c>
      <c r="J6" s="300" t="s">
        <v>5</v>
      </c>
      <c r="K6" s="300" t="s">
        <v>5</v>
      </c>
      <c r="L6" s="286" t="s">
        <v>209</v>
      </c>
    </row>
    <row r="7" ht="20" customHeight="1" spans="1:12">
      <c r="A7" s="299" t="s">
        <v>5</v>
      </c>
      <c r="B7" s="300" t="s">
        <v>5</v>
      </c>
      <c r="C7" s="300" t="s">
        <v>5</v>
      </c>
      <c r="D7" s="300" t="s">
        <v>5</v>
      </c>
      <c r="E7" s="300" t="s">
        <v>5</v>
      </c>
      <c r="F7" s="300" t="s">
        <v>5</v>
      </c>
      <c r="G7" s="300" t="s">
        <v>5</v>
      </c>
      <c r="H7" s="300" t="s">
        <v>5</v>
      </c>
      <c r="I7" s="300" t="s">
        <v>5</v>
      </c>
      <c r="J7" s="300" t="s">
        <v>5</v>
      </c>
      <c r="K7" s="300" t="s">
        <v>5</v>
      </c>
      <c r="L7" s="286" t="s">
        <v>5</v>
      </c>
    </row>
    <row r="8" ht="20" customHeight="1" spans="1:12">
      <c r="A8" s="299" t="s">
        <v>126</v>
      </c>
      <c r="B8" s="300" t="s">
        <v>127</v>
      </c>
      <c r="C8" s="300" t="s">
        <v>128</v>
      </c>
      <c r="D8" s="300" t="s">
        <v>11</v>
      </c>
      <c r="E8" s="288" t="s">
        <v>12</v>
      </c>
      <c r="F8" s="288" t="s">
        <v>13</v>
      </c>
      <c r="G8" s="288" t="s">
        <v>21</v>
      </c>
      <c r="H8" s="288" t="s">
        <v>25</v>
      </c>
      <c r="I8" s="288" t="s">
        <v>29</v>
      </c>
      <c r="J8" s="288" t="s">
        <v>33</v>
      </c>
      <c r="K8" s="288" t="s">
        <v>37</v>
      </c>
      <c r="L8" s="288" t="s">
        <v>41</v>
      </c>
    </row>
    <row r="9" ht="20" customHeight="1" spans="1:12">
      <c r="A9" s="299" t="s">
        <v>5</v>
      </c>
      <c r="B9" s="300" t="s">
        <v>5</v>
      </c>
      <c r="C9" s="300" t="s">
        <v>5</v>
      </c>
      <c r="D9" s="300" t="s">
        <v>129</v>
      </c>
      <c r="E9" s="301" t="s">
        <v>5</v>
      </c>
      <c r="F9" s="301" t="s">
        <v>5</v>
      </c>
      <c r="G9" s="301" t="s">
        <v>5</v>
      </c>
      <c r="H9" s="301" t="s">
        <v>5</v>
      </c>
      <c r="I9" s="301" t="s">
        <v>5</v>
      </c>
      <c r="J9" s="301" t="s">
        <v>5</v>
      </c>
      <c r="K9" s="301" t="s">
        <v>5</v>
      </c>
      <c r="L9" s="301" t="s">
        <v>5</v>
      </c>
    </row>
    <row r="10" ht="20" customHeight="1" spans="1:12">
      <c r="A10" s="302" t="s">
        <v>5</v>
      </c>
      <c r="B10" s="303" t="s">
        <v>5</v>
      </c>
      <c r="C10" s="303" t="s">
        <v>5</v>
      </c>
      <c r="D10" s="303" t="s">
        <v>5</v>
      </c>
      <c r="E10" s="301" t="s">
        <v>5</v>
      </c>
      <c r="F10" s="301" t="s">
        <v>5</v>
      </c>
      <c r="G10" s="301" t="s">
        <v>5</v>
      </c>
      <c r="H10" s="301" t="s">
        <v>5</v>
      </c>
      <c r="I10" s="301" t="s">
        <v>5</v>
      </c>
      <c r="J10" s="301" t="s">
        <v>5</v>
      </c>
      <c r="K10" s="301" t="s">
        <v>5</v>
      </c>
      <c r="L10" s="301" t="s">
        <v>5</v>
      </c>
    </row>
    <row r="11" ht="20" customHeight="1" spans="1:12">
      <c r="A11" s="302" t="s">
        <v>5</v>
      </c>
      <c r="B11" s="303" t="s">
        <v>5</v>
      </c>
      <c r="C11" s="303" t="s">
        <v>5</v>
      </c>
      <c r="D11" s="303" t="s">
        <v>5</v>
      </c>
      <c r="E11" s="301" t="s">
        <v>5</v>
      </c>
      <c r="F11" s="301" t="s">
        <v>5</v>
      </c>
      <c r="G11" s="301" t="s">
        <v>5</v>
      </c>
      <c r="H11" s="301" t="s">
        <v>5</v>
      </c>
      <c r="I11" s="301" t="s">
        <v>5</v>
      </c>
      <c r="J11" s="301" t="s">
        <v>5</v>
      </c>
      <c r="K11" s="301" t="s">
        <v>5</v>
      </c>
      <c r="L11" s="301" t="s">
        <v>5</v>
      </c>
    </row>
    <row r="12" ht="20" customHeight="1" spans="1:12">
      <c r="A12" s="302" t="s">
        <v>5</v>
      </c>
      <c r="B12" s="303" t="s">
        <v>5</v>
      </c>
      <c r="C12" s="303" t="s">
        <v>5</v>
      </c>
      <c r="D12" s="303" t="s">
        <v>5</v>
      </c>
      <c r="E12" s="301" t="s">
        <v>5</v>
      </c>
      <c r="F12" s="301" t="s">
        <v>5</v>
      </c>
      <c r="G12" s="301" t="s">
        <v>5</v>
      </c>
      <c r="H12" s="301" t="s">
        <v>5</v>
      </c>
      <c r="I12" s="301" t="s">
        <v>5</v>
      </c>
      <c r="J12" s="301" t="s">
        <v>5</v>
      </c>
      <c r="K12" s="301" t="s">
        <v>5</v>
      </c>
      <c r="L12" s="301" t="s">
        <v>5</v>
      </c>
    </row>
    <row r="13" ht="20" customHeight="1" spans="1:12">
      <c r="A13" s="302" t="s">
        <v>5</v>
      </c>
      <c r="B13" s="303" t="s">
        <v>5</v>
      </c>
      <c r="C13" s="303" t="s">
        <v>5</v>
      </c>
      <c r="D13" s="303" t="s">
        <v>5</v>
      </c>
      <c r="E13" s="301" t="s">
        <v>5</v>
      </c>
      <c r="F13" s="301" t="s">
        <v>5</v>
      </c>
      <c r="G13" s="301" t="s">
        <v>5</v>
      </c>
      <c r="H13" s="301" t="s">
        <v>5</v>
      </c>
      <c r="I13" s="301" t="s">
        <v>5</v>
      </c>
      <c r="J13" s="301" t="s">
        <v>5</v>
      </c>
      <c r="K13" s="301" t="s">
        <v>5</v>
      </c>
      <c r="L13" s="301" t="s">
        <v>5</v>
      </c>
    </row>
    <row r="14" ht="20" customHeight="1" spans="1:12">
      <c r="A14" s="302" t="s">
        <v>5</v>
      </c>
      <c r="B14" s="303" t="s">
        <v>5</v>
      </c>
      <c r="C14" s="303" t="s">
        <v>5</v>
      </c>
      <c r="D14" s="303" t="s">
        <v>5</v>
      </c>
      <c r="E14" s="301" t="s">
        <v>5</v>
      </c>
      <c r="F14" s="301" t="s">
        <v>5</v>
      </c>
      <c r="G14" s="301" t="s">
        <v>5</v>
      </c>
      <c r="H14" s="301" t="s">
        <v>5</v>
      </c>
      <c r="I14" s="301" t="s">
        <v>5</v>
      </c>
      <c r="J14" s="301" t="s">
        <v>5</v>
      </c>
      <c r="K14" s="301" t="s">
        <v>5</v>
      </c>
      <c r="L14" s="301" t="s">
        <v>5</v>
      </c>
    </row>
    <row r="15" ht="20" customHeight="1" spans="1:12">
      <c r="A15" s="302" t="s">
        <v>5</v>
      </c>
      <c r="B15" s="303" t="s">
        <v>5</v>
      </c>
      <c r="C15" s="303" t="s">
        <v>5</v>
      </c>
      <c r="D15" s="303" t="s">
        <v>5</v>
      </c>
      <c r="E15" s="301" t="s">
        <v>5</v>
      </c>
      <c r="F15" s="301" t="s">
        <v>5</v>
      </c>
      <c r="G15" s="301" t="s">
        <v>5</v>
      </c>
      <c r="H15" s="301" t="s">
        <v>5</v>
      </c>
      <c r="I15" s="301" t="s">
        <v>5</v>
      </c>
      <c r="J15" s="301" t="s">
        <v>5</v>
      </c>
      <c r="K15" s="301" t="s">
        <v>5</v>
      </c>
      <c r="L15" s="301" t="s">
        <v>5</v>
      </c>
    </row>
    <row r="16" ht="20" customHeight="1" spans="1:12">
      <c r="A16" s="302" t="s">
        <v>449</v>
      </c>
      <c r="B16" s="303" t="s">
        <v>5</v>
      </c>
      <c r="C16" s="303" t="s">
        <v>5</v>
      </c>
      <c r="D16" s="303" t="s">
        <v>5</v>
      </c>
      <c r="E16" s="303" t="s">
        <v>5</v>
      </c>
      <c r="F16" s="303" t="s">
        <v>5</v>
      </c>
      <c r="G16" s="303" t="s">
        <v>5</v>
      </c>
      <c r="H16" s="303" t="s">
        <v>5</v>
      </c>
      <c r="I16" s="303" t="s">
        <v>5</v>
      </c>
      <c r="J16" s="303" t="s">
        <v>5</v>
      </c>
      <c r="K16" s="303" t="s">
        <v>5</v>
      </c>
      <c r="L16" s="303" t="s">
        <v>5</v>
      </c>
    </row>
    <row r="17" ht="12.75" spans="1:12">
      <c r="A17" s="304" t="s">
        <v>450</v>
      </c>
      <c r="B17" s="305"/>
      <c r="C17" s="305"/>
      <c r="D17" s="305"/>
      <c r="E17" s="305"/>
      <c r="F17" s="305"/>
      <c r="G17" s="305"/>
      <c r="H17" s="305"/>
      <c r="I17" s="305"/>
      <c r="J17" s="305"/>
      <c r="K17" s="305"/>
      <c r="L17" s="305"/>
    </row>
  </sheetData>
  <mergeCells count="86">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17:L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59" right="0.59" top="1" bottom="1" header="0.5" footer="0.5"/>
  <pageSetup paperSize="9" scale="75"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GK10三公经费、行政参公单位机关运行经费情况表(公开10表）</vt:lpstr>
      <vt:lpstr>GK11 国有资产使用情况表(公开11表）</vt:lpstr>
      <vt:lpstr>GK12 部门整体支出绩效自评情况（公开12表）</vt:lpstr>
      <vt:lpstr>GK13 部门整体支出绩效自评表（公开13表）</vt:lpstr>
      <vt:lpstr>GK14  项目支出绩效自评表(公开14表）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2023-09-21T08:47:00Z</dcterms:created>
  <dcterms:modified xsi:type="dcterms:W3CDTF">2025-06-05T06:51:37Z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F072D5CB804849B5894393C73DB9EEF4_12</vt:lpwstr>
  </property>
</Properties>
</file>