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云南省楚雄州姚安县2022年度“三公”经费决算汇总表" sheetId="1" r:id="rId1"/>
  </sheets>
  <calcPr calcId="144525"/>
</workbook>
</file>

<file path=xl/sharedStrings.xml><?xml version="1.0" encoding="utf-8"?>
<sst xmlns="http://schemas.openxmlformats.org/spreadsheetml/2006/main" count="18" uniqueCount="18">
  <si>
    <t>云南省楚雄州姚安县2022年度“三公”经费决算汇总表</t>
  </si>
  <si>
    <t>单位：万元、%</t>
  </si>
  <si>
    <t>项  目</t>
  </si>
  <si>
    <t>2021年“三公”经费决算数</t>
  </si>
  <si>
    <t>2022年“三公”经费年初预算数</t>
  </si>
  <si>
    <t>2022年“三公”经费决算数</t>
  </si>
  <si>
    <t>完成年初预算数情况</t>
  </si>
  <si>
    <t>较上年增减情况</t>
  </si>
  <si>
    <t>增、减额</t>
  </si>
  <si>
    <t>增、减幅度</t>
  </si>
  <si>
    <t>合  计</t>
  </si>
  <si>
    <t xml:space="preserve">      1、因公出国（境）费</t>
  </si>
  <si>
    <t xml:space="preserve">      2、公务接待费</t>
  </si>
  <si>
    <t xml:space="preserve">      3、公务用车费</t>
  </si>
  <si>
    <t>其中：（1）公务用车购置费</t>
  </si>
  <si>
    <t xml:space="preserve">    （2）公务用车运行
       维护费</t>
  </si>
  <si>
    <t xml:space="preserve">    注：1.按照党中央、国务院有关文件及部门预算管理有关规定，“三公”经费包括因公出国（境）费、公务用车购置及运行维护费和公务接侍费。
      （1）因公出国（境）费，指单位公务出国（境）的国际旅费、国外城市间交通费、住宿费、伙食费、培训费、公杂费等支出。2022年，姚安县因公出国（境）团组0个，因公出国（境）0次。
      （2）公务用车购置费，指公务用车购置支出（含车辆购置税、牌照费）；公务用车运行维护费，指单位按规定保留的公务用车燃料费、维修费、过路过桥费、保险费、安全奖励费用等支出。2022年，姚安县公务用车购置数11辆，年末公务用车保有量185辆。
      （3）公务接侍费，指单位按规定开支的各类公务接待（含外宾接待）费用。2022年，姚安县国内公务接待3820批次（其中：外事接0批次），34432人次（其中：外事接待0人次）。</t>
  </si>
  <si>
    <t xml:space="preserve">        2.“三公”经费决算数：指各部门（含下属单位）用一般公共预算财政拨款（含上年结转结余和当年预算）安排的因公出国（境）费、公务用车购置及运行维护费和公务接待费支出数。      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</si>
</sst>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5"/>
      <color rgb="FF000000"/>
      <name val="黑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2" borderId="18" applyNumberFormat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22" fillId="25" borderId="1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6" borderId="20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2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26" borderId="19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21" borderId="17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left" vertical="top"/>
    </xf>
    <xf numFmtId="43" fontId="1" fillId="0" borderId="0" xfId="32" applyFont="true" applyFill="true" applyBorder="true" applyAlignment="true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/>
    <xf numFmtId="43" fontId="4" fillId="0" borderId="0" xfId="32" applyFont="true" applyFill="true" applyBorder="true" applyAlignment="true">
      <alignment horizontal="right" vertical="center"/>
    </xf>
    <xf numFmtId="0" fontId="4" fillId="0" borderId="0" xfId="0" applyFont="true" applyFill="true" applyBorder="true" applyAlignment="true">
      <alignment horizontal="right" vertical="center"/>
    </xf>
    <xf numFmtId="0" fontId="5" fillId="0" borderId="1" xfId="0" applyFont="true" applyFill="true" applyBorder="true" applyAlignment="true">
      <alignment horizontal="center" vertical="center"/>
    </xf>
    <xf numFmtId="43" fontId="5" fillId="0" borderId="2" xfId="32" applyFont="true" applyFill="true" applyBorder="true" applyAlignment="true">
      <alignment horizontal="center" vertical="center" wrapText="true" shrinkToFit="true"/>
    </xf>
    <xf numFmtId="0" fontId="5" fillId="0" borderId="2" xfId="0" applyFont="true" applyFill="true" applyBorder="true" applyAlignment="true">
      <alignment horizontal="center" vertical="center" wrapText="true" shrinkToFit="true"/>
    </xf>
    <xf numFmtId="0" fontId="5" fillId="0" borderId="3" xfId="0" applyFont="true" applyFill="true" applyBorder="true" applyAlignment="true">
      <alignment horizontal="center" vertical="center"/>
    </xf>
    <xf numFmtId="43" fontId="5" fillId="0" borderId="4" xfId="32" applyFont="true" applyFill="true" applyBorder="true" applyAlignment="true">
      <alignment horizontal="center" vertical="center" wrapText="true" shrinkToFit="true"/>
    </xf>
    <xf numFmtId="0" fontId="5" fillId="0" borderId="4" xfId="0" applyFont="true" applyFill="true" applyBorder="true" applyAlignment="true">
      <alignment horizontal="center" vertical="center" wrapText="true" shrinkToFit="true"/>
    </xf>
    <xf numFmtId="0" fontId="5" fillId="0" borderId="5" xfId="0" applyFont="true" applyFill="true" applyBorder="true" applyAlignment="true">
      <alignment horizontal="center" vertical="center"/>
    </xf>
    <xf numFmtId="176" fontId="4" fillId="0" borderId="6" xfId="0" applyNumberFormat="true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left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176" fontId="4" fillId="0" borderId="8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top" wrapText="true"/>
    </xf>
    <xf numFmtId="0" fontId="7" fillId="0" borderId="0" xfId="0" applyFont="true" applyFill="true" applyAlignment="true">
      <alignment horizontal="left" vertical="center" wrapText="true"/>
    </xf>
    <xf numFmtId="43" fontId="7" fillId="0" borderId="0" xfId="32" applyFont="true" applyFill="true" applyAlignment="true">
      <alignment horizontal="left" vertical="center"/>
    </xf>
    <xf numFmtId="0" fontId="7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 applyProtection="true">
      <alignment horizontal="right" vertical="center"/>
    </xf>
    <xf numFmtId="0" fontId="5" fillId="0" borderId="9" xfId="0" applyFont="true" applyFill="true" applyBorder="true" applyAlignment="true">
      <alignment horizontal="center" vertical="center" wrapText="true" shrinkToFit="true"/>
    </xf>
    <xf numFmtId="0" fontId="5" fillId="0" borderId="10" xfId="0" applyFont="true" applyFill="true" applyBorder="true" applyAlignment="true">
      <alignment horizontal="center" vertical="center"/>
    </xf>
    <xf numFmtId="0" fontId="5" fillId="0" borderId="11" xfId="0" applyFont="true" applyFill="true" applyBorder="true" applyAlignment="true">
      <alignment vertical="center"/>
    </xf>
    <xf numFmtId="0" fontId="5" fillId="0" borderId="12" xfId="0" applyFont="true" applyFill="true" applyBorder="true" applyAlignment="true">
      <alignment horizontal="center" vertical="center" wrapText="true" shrinkToFi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12" xfId="0" applyFont="true" applyFill="true" applyBorder="true" applyAlignment="true">
      <alignment horizontal="center" vertical="center"/>
    </xf>
    <xf numFmtId="10" fontId="4" fillId="0" borderId="13" xfId="35" applyNumberFormat="true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vertical="center" wrapText="true"/>
    </xf>
    <xf numFmtId="0" fontId="8" fillId="0" borderId="0" xfId="0" applyFont="true" applyFill="true" applyBorder="true" applyAlignment="true">
      <alignment vertical="top" wrapText="true"/>
    </xf>
    <xf numFmtId="0" fontId="1" fillId="0" borderId="0" xfId="0" applyFont="true" applyFill="true" applyBorder="true" applyAlignment="true">
      <alignment vertical="top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4"/>
  <sheetViews>
    <sheetView tabSelected="1" workbookViewId="0">
      <selection activeCell="D9" sqref="D9"/>
    </sheetView>
  </sheetViews>
  <sheetFormatPr defaultColWidth="8" defaultRowHeight="13.5"/>
  <cols>
    <col min="1" max="1" width="27.625" style="2" customWidth="true"/>
    <col min="2" max="3" width="15.625" style="4" customWidth="true"/>
    <col min="4" max="7" width="15.625" style="2" customWidth="true"/>
    <col min="8" max="8" width="8" style="5"/>
    <col min="9" max="241" width="8" style="2"/>
    <col min="242" max="16375" width="8" style="1"/>
  </cols>
  <sheetData>
    <row r="1" ht="22" customHeight="true" spans="1:1">
      <c r="A1" s="6"/>
    </row>
    <row r="2" s="1" customFormat="true" ht="42" customHeight="true" spans="1:240">
      <c r="A2" s="7" t="s">
        <v>0</v>
      </c>
      <c r="B2" s="7"/>
      <c r="C2" s="7"/>
      <c r="D2" s="7"/>
      <c r="E2" s="7"/>
      <c r="F2" s="7"/>
      <c r="G2" s="7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</row>
    <row r="3" s="1" customFormat="true" ht="23.25" customHeight="true" spans="1:240">
      <c r="A3" s="8"/>
      <c r="B3" s="9"/>
      <c r="C3" s="9"/>
      <c r="D3" s="10"/>
      <c r="E3" s="28"/>
      <c r="F3" s="10"/>
      <c r="G3" s="10" t="s">
        <v>1</v>
      </c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</row>
    <row r="4" s="1" customFormat="true" ht="31" customHeight="true" spans="1:240">
      <c r="A4" s="11" t="s">
        <v>2</v>
      </c>
      <c r="B4" s="12" t="s">
        <v>3</v>
      </c>
      <c r="C4" s="13" t="s">
        <v>4</v>
      </c>
      <c r="D4" s="13" t="s">
        <v>5</v>
      </c>
      <c r="E4" s="29" t="s">
        <v>6</v>
      </c>
      <c r="F4" s="30" t="s">
        <v>7</v>
      </c>
      <c r="G4" s="31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</row>
    <row r="5" s="1" customFormat="true" ht="31" customHeight="true" spans="1:240">
      <c r="A5" s="14"/>
      <c r="B5" s="15"/>
      <c r="C5" s="16"/>
      <c r="D5" s="16"/>
      <c r="E5" s="32"/>
      <c r="F5" s="33" t="s">
        <v>8</v>
      </c>
      <c r="G5" s="34" t="s">
        <v>9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</row>
    <row r="6" s="1" customFormat="true" ht="31" customHeight="true" spans="1:240">
      <c r="A6" s="17" t="s">
        <v>10</v>
      </c>
      <c r="B6" s="18">
        <v>815.63</v>
      </c>
      <c r="C6" s="18">
        <v>903.23</v>
      </c>
      <c r="D6" s="18">
        <v>963.57</v>
      </c>
      <c r="E6" s="35">
        <f>D6/C6</f>
        <v>1.06680468983537</v>
      </c>
      <c r="F6" s="18">
        <f>D6-B6</f>
        <v>147.94</v>
      </c>
      <c r="G6" s="35">
        <f>F6/B6</f>
        <v>0.181381263563135</v>
      </c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</row>
    <row r="7" s="1" customFormat="true" ht="31" customHeight="true" spans="1:240">
      <c r="A7" s="19" t="s">
        <v>11</v>
      </c>
      <c r="B7" s="18">
        <v>0</v>
      </c>
      <c r="C7" s="18">
        <v>0</v>
      </c>
      <c r="D7" s="18">
        <v>0</v>
      </c>
      <c r="E7" s="35">
        <v>0</v>
      </c>
      <c r="F7" s="18">
        <v>0</v>
      </c>
      <c r="G7" s="35">
        <v>0</v>
      </c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</row>
    <row r="8" s="1" customFormat="true" ht="31" customHeight="true" spans="1:240">
      <c r="A8" s="19" t="s">
        <v>12</v>
      </c>
      <c r="B8" s="18">
        <v>267.61</v>
      </c>
      <c r="C8" s="18">
        <v>262.85</v>
      </c>
      <c r="D8" s="18">
        <v>202.38</v>
      </c>
      <c r="E8" s="35">
        <f>D8/C8</f>
        <v>0.769944835457485</v>
      </c>
      <c r="F8" s="18">
        <f>D8-B8</f>
        <v>-65.23</v>
      </c>
      <c r="G8" s="35">
        <f>F8/B8</f>
        <v>-0.243750233548821</v>
      </c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</row>
    <row r="9" s="1" customFormat="true" ht="31" customHeight="true" spans="1:240">
      <c r="A9" s="19" t="s">
        <v>13</v>
      </c>
      <c r="B9" s="18">
        <v>548.02</v>
      </c>
      <c r="C9" s="18">
        <v>640.38</v>
      </c>
      <c r="D9" s="18">
        <v>761.19</v>
      </c>
      <c r="E9" s="35">
        <f>D9/C9</f>
        <v>1.18865361191792</v>
      </c>
      <c r="F9" s="18">
        <f>D9-B9</f>
        <v>213.17</v>
      </c>
      <c r="G9" s="35">
        <f>F9/B9</f>
        <v>0.388982153935988</v>
      </c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</row>
    <row r="10" s="1" customFormat="true" ht="31" customHeight="true" spans="1:240">
      <c r="A10" s="20" t="s">
        <v>14</v>
      </c>
      <c r="B10" s="18">
        <v>80.78</v>
      </c>
      <c r="C10" s="18">
        <v>135</v>
      </c>
      <c r="D10" s="18">
        <v>262.97</v>
      </c>
      <c r="E10" s="35">
        <f>D10/C10</f>
        <v>1.94792592592593</v>
      </c>
      <c r="F10" s="18">
        <f>D10-B10</f>
        <v>182.19</v>
      </c>
      <c r="G10" s="35">
        <f>F10/B10</f>
        <v>2.25538499628621</v>
      </c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</row>
    <row r="11" s="1" customFormat="true" ht="31" customHeight="true" spans="1:240">
      <c r="A11" s="21" t="s">
        <v>15</v>
      </c>
      <c r="B11" s="22">
        <v>467.24</v>
      </c>
      <c r="C11" s="22">
        <v>505.38</v>
      </c>
      <c r="D11" s="22">
        <v>498.22</v>
      </c>
      <c r="E11" s="35">
        <f>D11/C11</f>
        <v>0.985832442914243</v>
      </c>
      <c r="F11" s="18">
        <f>D11-B11</f>
        <v>30.98</v>
      </c>
      <c r="G11" s="35">
        <f>F11/B11</f>
        <v>0.0663042547727078</v>
      </c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</row>
    <row r="12" s="2" customFormat="true" ht="91" customHeight="true" spans="1:8">
      <c r="A12" s="23" t="s">
        <v>16</v>
      </c>
      <c r="B12" s="23"/>
      <c r="C12" s="23"/>
      <c r="D12" s="23"/>
      <c r="E12" s="23"/>
      <c r="F12" s="23"/>
      <c r="G12" s="23"/>
      <c r="H12" s="36"/>
    </row>
    <row r="13" s="3" customFormat="true" ht="27" customHeight="true" spans="1:241">
      <c r="A13" s="24" t="s">
        <v>17</v>
      </c>
      <c r="B13" s="24"/>
      <c r="C13" s="24"/>
      <c r="D13" s="24"/>
      <c r="E13" s="24"/>
      <c r="F13" s="24"/>
      <c r="G13" s="24"/>
      <c r="H13" s="3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</row>
    <row r="14" ht="47" customHeight="true" spans="1:7">
      <c r="A14" s="25"/>
      <c r="B14" s="26"/>
      <c r="C14" s="26"/>
      <c r="D14" s="27"/>
      <c r="E14" s="27"/>
      <c r="F14" s="27"/>
      <c r="G14" s="27"/>
    </row>
  </sheetData>
  <mergeCells count="10">
    <mergeCell ref="A2:G2"/>
    <mergeCell ref="F4:G4"/>
    <mergeCell ref="A12:G12"/>
    <mergeCell ref="A13:G13"/>
    <mergeCell ref="A14:E14"/>
    <mergeCell ref="A4:A5"/>
    <mergeCell ref="B4:B5"/>
    <mergeCell ref="C4:C5"/>
    <mergeCell ref="D4:D5"/>
    <mergeCell ref="E4:E5"/>
  </mergeCells>
  <printOptions horizontalCentered="true" verticalCentered="true"/>
  <pageMargins left="0.275" right="0" top="0.354166666666667" bottom="0.23611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云南省楚雄州姚安县2022年度“三公”经费决算汇总表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</cp:lastModifiedBy>
  <dcterms:created xsi:type="dcterms:W3CDTF">2023-07-07T15:27:00Z</dcterms:created>
  <dcterms:modified xsi:type="dcterms:W3CDTF">2023-09-13T15:32:14Z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false</vt:bool>
  </property>
</Properties>
</file>