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000" windowHeight="5220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<sst xmlns="http://schemas.openxmlformats.org/spreadsheetml/2006/main" count="184" uniqueCount="94">
  <si>
    <t>姚安县农业局2018年四类重点项目责任分解表</t>
  </si>
  <si>
    <t>单位：万元</t>
  </si>
  <si>
    <t>序号</t>
  </si>
  <si>
    <t>项目名称</t>
  </si>
  <si>
    <t>项目数</t>
  </si>
  <si>
    <t>建设性质</t>
  </si>
  <si>
    <t>建设内容及规模</t>
  </si>
  <si>
    <t>建设起止年限</t>
  </si>
  <si>
    <t>建设地点</t>
  </si>
  <si>
    <t>开工时间</t>
  </si>
  <si>
    <t>总投资</t>
  </si>
  <si>
    <t>2018年计划投资</t>
  </si>
  <si>
    <t>2018年资金来源</t>
  </si>
  <si>
    <t>部门责任领导</t>
  </si>
  <si>
    <t>责任单位</t>
  </si>
  <si>
    <t>责任人</t>
  </si>
  <si>
    <t>备注</t>
  </si>
  <si>
    <t>合计</t>
  </si>
  <si>
    <t>政府投资</t>
  </si>
  <si>
    <t>银行贷款</t>
  </si>
  <si>
    <t>企业自筹</t>
  </si>
  <si>
    <t>其它</t>
  </si>
  <si>
    <t>姚安县农产品加工产地初加工建设项目</t>
  </si>
  <si>
    <t>新建</t>
  </si>
  <si>
    <t>农产品冷链系统和全县蔬菜集散中心建设</t>
  </si>
  <si>
    <t>姚安县</t>
  </si>
  <si>
    <t>沈从俊</t>
  </si>
  <si>
    <t>产业办</t>
  </si>
  <si>
    <t>李  建</t>
  </si>
  <si>
    <t>竣工</t>
  </si>
  <si>
    <t>姚安县百牛庄园建设项目</t>
  </si>
  <si>
    <t>建设成为集牛品种展示、肉牛养殖、奶牛养殖、牛肉加工、鲜牛奶加工、牛肉餐饮、牛耕文化、休闲体验为一体“三产融合”的特色庄园。</t>
  </si>
  <si>
    <t>2017—
2020</t>
  </si>
  <si>
    <t>光禄
小邑</t>
  </si>
  <si>
    <t>刘朝安</t>
  </si>
  <si>
    <t>畜牧股</t>
  </si>
  <si>
    <t>苏云顺</t>
  </si>
  <si>
    <t>在建</t>
  </si>
  <si>
    <t>万头肉牛养殖基地</t>
  </si>
  <si>
    <t>完成林地流转2916亩，新建牛舍20幢，青贮池30000立方米，生活办公区及其他配套设施，养殖肉牛10000头。</t>
  </si>
  <si>
    <t>2018—
2019</t>
  </si>
  <si>
    <t>新开工</t>
  </si>
  <si>
    <t>姚安县蜻蛉河创意产业园建设项目</t>
  </si>
  <si>
    <t>以休闲农业为主题，建设包含鲜切花加工、农产品加工物流、种植采摘观光、湿地公园4大功能的现代农业产业园区。</t>
  </si>
  <si>
    <t>姚安县农业产业园区建设项目</t>
  </si>
  <si>
    <t>以光禄古镇及众多的古寺庙宇为载体，包括百果园、白花园、百草园、百牛园、百菜园和新品种、新产品研发和创客孵化等以休闲度假、观光采摘、餐饮娱乐为主要景观，形成独特的休闲观光农业之乡。</t>
  </si>
  <si>
    <t>2018—
2020</t>
  </si>
  <si>
    <t>姚安县西兰花等蔬菜育繁种基地项目</t>
  </si>
  <si>
    <t>在栋川镇建设西兰花等蔬菜育繁种基地一个，并配套建设基础设施。</t>
  </si>
  <si>
    <t>2018-2020</t>
  </si>
  <si>
    <t>县农技中心</t>
  </si>
  <si>
    <t>姚安县弥兴镇官庄村委会蔬菜产业建设项目</t>
  </si>
  <si>
    <t>建设蔬菜设施大棚100亩及配套冷链物流加工系统。</t>
  </si>
  <si>
    <t>2018-2019</t>
  </si>
  <si>
    <t>弥兴镇官庄村</t>
  </si>
  <si>
    <t>局蔬菜办</t>
  </si>
  <si>
    <t>姚安县官屯镇赵家设施蔬菜产业建设项目</t>
  </si>
  <si>
    <t>建设蔬菜设施大棚50亩及配套冷链物流加工系统。</t>
  </si>
  <si>
    <t>官屯镇巴拉鲊村委会</t>
  </si>
  <si>
    <t>姚安县荣爵畜牧养殖有限公司连厂村生猪养殖基地建设项目</t>
  </si>
  <si>
    <t>建设生猪养殖2400平方米及配套设施设备。</t>
  </si>
  <si>
    <t>官屯镇连厂村</t>
  </si>
  <si>
    <t>姚安县蓝梅庄园种植项目</t>
  </si>
  <si>
    <t>在光禄镇小邑村委会建设蓝梅庄园1个，并建设滴管等配套基础设施。</t>
  </si>
  <si>
    <t>张旎</t>
  </si>
  <si>
    <t>县茶桑果站</t>
  </si>
  <si>
    <t>胡舜武</t>
  </si>
  <si>
    <t>姚安县农产品电子商务营销中心</t>
  </si>
  <si>
    <t>在草海绿色食品加工园区建农产品销售中心</t>
  </si>
  <si>
    <t>2019-2020</t>
  </si>
  <si>
    <t>市场信息股</t>
  </si>
  <si>
    <t>李建</t>
  </si>
  <si>
    <t>前期</t>
  </si>
  <si>
    <t>姚安县石榴庄园建设项目</t>
  </si>
  <si>
    <t>在栋川镇建设10000亩石榴庄园。</t>
  </si>
  <si>
    <t>姚安县百草园建设项目</t>
  </si>
  <si>
    <t>建设成为中草药种植和新技术展示、休闲观光为一体的休闲观光要用种植园、科普教育中医养生馆、体验养生药膳餐厅。</t>
  </si>
  <si>
    <t>生物信息站</t>
  </si>
  <si>
    <t>伍正兵</t>
  </si>
  <si>
    <t>姚安县百菜园建设项目</t>
  </si>
  <si>
    <t>建设成为集生态旅游、休闲度假、生态农业示范、生态产品生产、农业体验、绿色主题旅游为一体的多功能生态庄园。</t>
  </si>
  <si>
    <t>蔬菜办</t>
  </si>
  <si>
    <t>姚安县百花园建设项目</t>
  </si>
  <si>
    <t>建设以玫瑰、菊花、红掌、兰花等多品种花卉种植和新技术展示、农事体验、花卉产品展示、休闲观光为一体的多功能园区。</t>
  </si>
  <si>
    <t>姚安县构树种植基地建设项目</t>
  </si>
  <si>
    <t>建设构树（牛、羊等大牲畜饲料）种植基地</t>
  </si>
  <si>
    <t>草山饲料股</t>
  </si>
  <si>
    <t>伍  玮</t>
  </si>
  <si>
    <t>姚安县天窗基地建设项目</t>
  </si>
  <si>
    <t>在光禄镇小邑村“百牛园”基地建设天象观测天窗基地1个</t>
  </si>
  <si>
    <t>1000亩无土栽培项目</t>
  </si>
  <si>
    <t>建设鲜切花、蔬菜等无土栽培庄园1000亩。</t>
  </si>
  <si>
    <t>2019-2021</t>
  </si>
  <si>
    <t>曹利民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</si>
</sst>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;[Red]0"/>
  </numFmts>
  <fonts count="29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8"/>
      <color theme="1"/>
      <name val="宋体"/>
      <charset val="134"/>
      <scheme val="minor"/>
    </font>
    <font>
      <sz val="9"/>
      <color theme="1"/>
      <name val="黑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0"/>
    <xf numFmtId="0" fontId="7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Protection="0"/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0"/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0"/>
    <xf numFmtId="0" fontId="7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0" borderId="0"/>
    <xf numFmtId="0" fontId="28" fillId="0" borderId="0">
      <alignment vertical="center"/>
    </xf>
    <xf numFmtId="0" fontId="9" fillId="0" borderId="0"/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5" fillId="0" borderId="1" xfId="45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32" applyFont="1" applyFill="1" applyBorder="1" applyAlignment="1">
      <alignment horizontal="left" vertical="center" wrapText="1"/>
    </xf>
    <xf numFmtId="176" fontId="5" fillId="0" borderId="1" xfId="53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55" applyNumberFormat="1" applyFont="1" applyFill="1" applyBorder="1" applyAlignment="1">
      <alignment horizontal="center" vertical="center" wrapText="1"/>
    </xf>
    <xf numFmtId="176" fontId="5" fillId="0" borderId="1" xfId="53" applyNumberFormat="1" applyFont="1" applyFill="1" applyBorder="1" applyAlignment="1">
      <alignment horizontal="center" vertical="center" wrapText="1"/>
    </xf>
    <xf numFmtId="176" fontId="5" fillId="0" borderId="1" xfId="6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19" applyFont="1" applyFill="1" applyBorder="1" applyAlignment="1" applyProtection="1">
      <alignment horizontal="left" vertical="center" wrapText="1"/>
    </xf>
    <xf numFmtId="0" fontId="5" fillId="0" borderId="1" xfId="53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54" applyFont="1" applyFill="1" applyBorder="1" applyAlignment="1">
      <alignment horizontal="left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49" fontId="5" fillId="0" borderId="1" xfId="55" applyNumberFormat="1" applyFont="1" applyFill="1" applyBorder="1" applyAlignment="1">
      <alignment horizontal="left" vertical="center" wrapText="1"/>
    </xf>
    <xf numFmtId="176" fontId="5" fillId="0" borderId="1" xfId="3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178" fontId="5" fillId="0" borderId="1" xfId="53" applyNumberFormat="1" applyFont="1" applyFill="1" applyBorder="1" applyAlignment="1">
      <alignment horizontal="center" vertical="center" wrapText="1"/>
    </xf>
    <xf numFmtId="176" fontId="6" fillId="0" borderId="1" xfId="32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Sheet1 10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常规_3规划总表" xfId="45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1" xfId="53"/>
    <cellStyle name="常规 2" xfId="54"/>
    <cellStyle name="常规_前期" xfId="5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tabSelected="1" topLeftCell="A13" workbookViewId="0">
      <selection activeCell="H14" sqref="H14"/>
    </sheetView>
  </sheetViews>
  <sheetFormatPr defaultColWidth="8.89090909090909" defaultRowHeight="13.75"/>
  <cols>
    <col min="1" max="1" width="2.78181818181818" customWidth="1"/>
    <col min="2" max="2" width="12.4454545454545" customWidth="1"/>
    <col min="3" max="3" width="2.55454545454545" customWidth="1"/>
    <col min="4" max="4" width="4.33636363636364" customWidth="1"/>
    <col min="5" max="5" width="26.5545454545455" customWidth="1"/>
    <col min="6" max="6" width="6.44545454545455" customWidth="1"/>
    <col min="7" max="7" width="5.78181818181818" customWidth="1"/>
    <col min="8" max="8" width="5" customWidth="1"/>
    <col min="9" max="9" width="5.55454545454545" customWidth="1"/>
    <col min="10" max="10" width="7.78181818181818" customWidth="1"/>
    <col min="11" max="15" width="5.78181818181818" customWidth="1"/>
    <col min="16" max="16" width="5.66363636363636" customWidth="1"/>
    <col min="17" max="17" width="7.89090909090909" customWidth="1"/>
    <col min="18" max="18" width="7.55454545454545" customWidth="1"/>
    <col min="19" max="19" width="5.55454545454545" customWidth="1"/>
  </cols>
  <sheetData>
    <row r="1" ht="30" customHeight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:19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5" customHeight="1" spans="1:1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/>
      <c r="M3" s="3"/>
      <c r="N3" s="3"/>
      <c r="O3" s="3"/>
      <c r="P3" s="3" t="s">
        <v>13</v>
      </c>
      <c r="Q3" s="3" t="s">
        <v>14</v>
      </c>
      <c r="R3" s="3" t="s">
        <v>15</v>
      </c>
      <c r="S3" s="3" t="s">
        <v>16</v>
      </c>
    </row>
    <row r="4" ht="24" customHeight="1" spans="1:19">
      <c r="A4" s="3"/>
      <c r="B4" s="3"/>
      <c r="C4" s="3"/>
      <c r="D4" s="3"/>
      <c r="E4" s="3"/>
      <c r="F4" s="3"/>
      <c r="G4" s="3"/>
      <c r="H4" s="3"/>
      <c r="I4" s="3"/>
      <c r="J4" s="3"/>
      <c r="K4" s="3" t="s">
        <v>17</v>
      </c>
      <c r="L4" s="3" t="s">
        <v>18</v>
      </c>
      <c r="M4" s="3" t="s">
        <v>19</v>
      </c>
      <c r="N4" s="3" t="s">
        <v>20</v>
      </c>
      <c r="O4" s="3" t="s">
        <v>21</v>
      </c>
      <c r="P4" s="3"/>
      <c r="Q4" s="3"/>
      <c r="R4" s="3"/>
      <c r="S4" s="3"/>
    </row>
    <row r="5" ht="36" customHeight="1" spans="1:19">
      <c r="A5" s="4">
        <v>1</v>
      </c>
      <c r="B5" s="5" t="s">
        <v>22</v>
      </c>
      <c r="C5" s="4">
        <v>1</v>
      </c>
      <c r="D5" s="4" t="s">
        <v>23</v>
      </c>
      <c r="E5" s="5" t="s">
        <v>24</v>
      </c>
      <c r="F5" s="4">
        <v>2018</v>
      </c>
      <c r="G5" s="4" t="s">
        <v>25</v>
      </c>
      <c r="H5" s="4">
        <v>2018</v>
      </c>
      <c r="I5" s="4">
        <v>4000</v>
      </c>
      <c r="J5" s="4">
        <v>4000</v>
      </c>
      <c r="K5" s="4">
        <v>4000</v>
      </c>
      <c r="L5" s="4"/>
      <c r="M5" s="4"/>
      <c r="N5" s="4">
        <v>4000</v>
      </c>
      <c r="O5" s="4"/>
      <c r="P5" s="4" t="s">
        <v>26</v>
      </c>
      <c r="Q5" s="4" t="s">
        <v>27</v>
      </c>
      <c r="R5" s="4" t="s">
        <v>28</v>
      </c>
      <c r="S5" s="4" t="s">
        <v>29</v>
      </c>
    </row>
    <row r="6" ht="44" customHeight="1" spans="1:19">
      <c r="A6" s="4">
        <v>2</v>
      </c>
      <c r="B6" s="5" t="s">
        <v>30</v>
      </c>
      <c r="C6" s="4">
        <v>1</v>
      </c>
      <c r="D6" s="4" t="s">
        <v>23</v>
      </c>
      <c r="E6" s="5" t="s">
        <v>31</v>
      </c>
      <c r="F6" s="4" t="s">
        <v>32</v>
      </c>
      <c r="G6" s="4" t="s">
        <v>33</v>
      </c>
      <c r="H6" s="4">
        <v>2017</v>
      </c>
      <c r="I6" s="4">
        <v>128600</v>
      </c>
      <c r="J6" s="4">
        <v>10000</v>
      </c>
      <c r="K6" s="4">
        <v>10000</v>
      </c>
      <c r="L6" s="4"/>
      <c r="M6" s="4"/>
      <c r="N6" s="4">
        <v>10000</v>
      </c>
      <c r="O6" s="4"/>
      <c r="P6" s="4" t="s">
        <v>34</v>
      </c>
      <c r="Q6" s="4" t="s">
        <v>35</v>
      </c>
      <c r="R6" s="4" t="s">
        <v>36</v>
      </c>
      <c r="S6" s="4" t="s">
        <v>37</v>
      </c>
    </row>
    <row r="7" ht="37" customHeight="1" spans="1:19">
      <c r="A7" s="4">
        <v>3</v>
      </c>
      <c r="B7" s="6" t="s">
        <v>38</v>
      </c>
      <c r="C7" s="4">
        <v>1</v>
      </c>
      <c r="D7" s="4" t="s">
        <v>23</v>
      </c>
      <c r="E7" s="7" t="s">
        <v>39</v>
      </c>
      <c r="F7" s="4" t="s">
        <v>40</v>
      </c>
      <c r="G7" s="4" t="s">
        <v>33</v>
      </c>
      <c r="H7" s="4">
        <v>2018</v>
      </c>
      <c r="I7" s="4">
        <v>5200</v>
      </c>
      <c r="J7" s="4">
        <v>20000</v>
      </c>
      <c r="K7" s="4">
        <v>20000</v>
      </c>
      <c r="L7" s="4"/>
      <c r="M7" s="4"/>
      <c r="N7" s="4">
        <v>20000</v>
      </c>
      <c r="O7" s="4"/>
      <c r="P7" s="4" t="s">
        <v>34</v>
      </c>
      <c r="Q7" s="4" t="s">
        <v>35</v>
      </c>
      <c r="R7" s="4" t="s">
        <v>36</v>
      </c>
      <c r="S7" s="4" t="s">
        <v>41</v>
      </c>
    </row>
    <row r="8" ht="40" customHeight="1" spans="1:19">
      <c r="A8" s="4">
        <v>4</v>
      </c>
      <c r="B8" s="7" t="s">
        <v>42</v>
      </c>
      <c r="C8" s="4">
        <v>1</v>
      </c>
      <c r="D8" s="4" t="s">
        <v>23</v>
      </c>
      <c r="E8" s="8" t="s">
        <v>43</v>
      </c>
      <c r="F8" s="4" t="s">
        <v>40</v>
      </c>
      <c r="G8" s="4" t="s">
        <v>25</v>
      </c>
      <c r="H8" s="4">
        <v>2018</v>
      </c>
      <c r="I8" s="4">
        <v>10000</v>
      </c>
      <c r="J8" s="4">
        <v>6000</v>
      </c>
      <c r="K8" s="4">
        <v>6000</v>
      </c>
      <c r="L8" s="4"/>
      <c r="M8" s="4"/>
      <c r="N8" s="4">
        <v>6000</v>
      </c>
      <c r="O8" s="4"/>
      <c r="P8" s="4" t="s">
        <v>26</v>
      </c>
      <c r="Q8" s="4" t="s">
        <v>27</v>
      </c>
      <c r="R8" s="4" t="s">
        <v>28</v>
      </c>
      <c r="S8" s="4" t="s">
        <v>41</v>
      </c>
    </row>
    <row r="9" ht="57" customHeight="1" spans="1:19">
      <c r="A9" s="4">
        <v>5</v>
      </c>
      <c r="B9" s="9" t="s">
        <v>44</v>
      </c>
      <c r="C9" s="4">
        <v>1</v>
      </c>
      <c r="D9" s="4" t="s">
        <v>23</v>
      </c>
      <c r="E9" s="9" t="s">
        <v>45</v>
      </c>
      <c r="F9" s="4" t="s">
        <v>46</v>
      </c>
      <c r="G9" s="4" t="s">
        <v>25</v>
      </c>
      <c r="H9" s="4">
        <v>2018</v>
      </c>
      <c r="I9" s="4">
        <v>30000</v>
      </c>
      <c r="J9" s="4">
        <v>30000</v>
      </c>
      <c r="K9" s="4">
        <v>3000</v>
      </c>
      <c r="L9" s="4"/>
      <c r="M9" s="4"/>
      <c r="N9" s="4">
        <v>3000</v>
      </c>
      <c r="O9" s="4"/>
      <c r="P9" s="4" t="s">
        <v>26</v>
      </c>
      <c r="Q9" s="4" t="s">
        <v>27</v>
      </c>
      <c r="R9" s="4" t="s">
        <v>28</v>
      </c>
      <c r="S9" s="4" t="s">
        <v>41</v>
      </c>
    </row>
    <row r="10" ht="36" customHeight="1" spans="1:19">
      <c r="A10" s="10">
        <v>67</v>
      </c>
      <c r="B10" s="9" t="s">
        <v>47</v>
      </c>
      <c r="C10" s="10">
        <v>1</v>
      </c>
      <c r="D10" s="11" t="s">
        <v>23</v>
      </c>
      <c r="E10" s="9" t="s">
        <v>48</v>
      </c>
      <c r="F10" s="12" t="s">
        <v>49</v>
      </c>
      <c r="G10" s="12" t="s">
        <v>25</v>
      </c>
      <c r="H10" s="12">
        <v>2018</v>
      </c>
      <c r="I10" s="14">
        <v>3500</v>
      </c>
      <c r="J10" s="12">
        <v>1000</v>
      </c>
      <c r="K10" s="12">
        <f t="shared" ref="K10:K14" si="0">SUM(L10:O10)</f>
        <v>1000</v>
      </c>
      <c r="L10" s="12"/>
      <c r="M10" s="12"/>
      <c r="N10" s="12">
        <v>1000</v>
      </c>
      <c r="O10" s="12"/>
      <c r="P10" s="10" t="s">
        <v>26</v>
      </c>
      <c r="Q10" s="10" t="s">
        <v>50</v>
      </c>
      <c r="R10" s="10" t="s">
        <v>28</v>
      </c>
      <c r="S10" s="4" t="s">
        <v>41</v>
      </c>
    </row>
    <row r="11" ht="36" customHeight="1" spans="1:19">
      <c r="A11" s="10">
        <v>68</v>
      </c>
      <c r="B11" s="13" t="s">
        <v>51</v>
      </c>
      <c r="C11" s="10">
        <v>1</v>
      </c>
      <c r="D11" s="14" t="s">
        <v>23</v>
      </c>
      <c r="E11" s="15" t="s">
        <v>52</v>
      </c>
      <c r="F11" s="10" t="s">
        <v>53</v>
      </c>
      <c r="G11" s="16" t="s">
        <v>54</v>
      </c>
      <c r="H11" s="17">
        <v>2018.02</v>
      </c>
      <c r="I11" s="10">
        <v>4800</v>
      </c>
      <c r="J11" s="10">
        <v>4800</v>
      </c>
      <c r="K11" s="12">
        <f t="shared" si="0"/>
        <v>4800</v>
      </c>
      <c r="L11" s="10"/>
      <c r="M11" s="10"/>
      <c r="N11" s="10"/>
      <c r="O11" s="10">
        <v>4800</v>
      </c>
      <c r="P11" s="10" t="s">
        <v>26</v>
      </c>
      <c r="Q11" s="10" t="s">
        <v>55</v>
      </c>
      <c r="R11" s="10" t="s">
        <v>28</v>
      </c>
      <c r="S11" s="4" t="s">
        <v>41</v>
      </c>
    </row>
    <row r="12" ht="36" customHeight="1" spans="1:19">
      <c r="A12" s="10">
        <v>69</v>
      </c>
      <c r="B12" s="13" t="s">
        <v>56</v>
      </c>
      <c r="C12" s="10">
        <v>1</v>
      </c>
      <c r="D12" s="14" t="s">
        <v>23</v>
      </c>
      <c r="E12" s="15" t="s">
        <v>57</v>
      </c>
      <c r="F12" s="10" t="s">
        <v>53</v>
      </c>
      <c r="G12" s="16" t="s">
        <v>58</v>
      </c>
      <c r="H12" s="17">
        <v>2018.02</v>
      </c>
      <c r="I12" s="27">
        <v>4800</v>
      </c>
      <c r="J12" s="27">
        <v>4800</v>
      </c>
      <c r="K12" s="12">
        <f t="shared" si="0"/>
        <v>4800</v>
      </c>
      <c r="L12" s="10"/>
      <c r="M12" s="10"/>
      <c r="N12" s="10"/>
      <c r="O12" s="27">
        <v>4800</v>
      </c>
      <c r="P12" s="10" t="s">
        <v>26</v>
      </c>
      <c r="Q12" s="10" t="s">
        <v>55</v>
      </c>
      <c r="R12" s="10" t="s">
        <v>28</v>
      </c>
      <c r="S12" s="4" t="s">
        <v>41</v>
      </c>
    </row>
    <row r="13" ht="40" customHeight="1" spans="1:19">
      <c r="A13" s="10">
        <v>70</v>
      </c>
      <c r="B13" s="13" t="s">
        <v>59</v>
      </c>
      <c r="C13" s="10">
        <v>1</v>
      </c>
      <c r="D13" s="14" t="s">
        <v>23</v>
      </c>
      <c r="E13" s="15" t="s">
        <v>60</v>
      </c>
      <c r="F13" s="10" t="s">
        <v>53</v>
      </c>
      <c r="G13" s="16" t="s">
        <v>61</v>
      </c>
      <c r="H13" s="17">
        <v>2018.02</v>
      </c>
      <c r="I13" s="10">
        <v>4500</v>
      </c>
      <c r="J13" s="10">
        <v>4500</v>
      </c>
      <c r="K13" s="12">
        <f t="shared" si="0"/>
        <v>4500</v>
      </c>
      <c r="L13" s="10"/>
      <c r="M13" s="10"/>
      <c r="N13" s="10"/>
      <c r="O13" s="10">
        <v>4500</v>
      </c>
      <c r="P13" s="10" t="s">
        <v>34</v>
      </c>
      <c r="Q13" s="10" t="s">
        <v>35</v>
      </c>
      <c r="R13" s="10" t="s">
        <v>36</v>
      </c>
      <c r="S13" s="4" t="s">
        <v>41</v>
      </c>
    </row>
    <row r="14" ht="36" customHeight="1" spans="1:19">
      <c r="A14" s="10">
        <v>71</v>
      </c>
      <c r="B14" s="18" t="s">
        <v>62</v>
      </c>
      <c r="C14" s="10">
        <v>1</v>
      </c>
      <c r="D14" s="11" t="s">
        <v>23</v>
      </c>
      <c r="E14" s="9" t="s">
        <v>63</v>
      </c>
      <c r="F14" s="12" t="s">
        <v>49</v>
      </c>
      <c r="G14" s="12" t="s">
        <v>25</v>
      </c>
      <c r="H14" s="12">
        <v>2018</v>
      </c>
      <c r="I14" s="14">
        <v>7000</v>
      </c>
      <c r="J14" s="12">
        <v>1000</v>
      </c>
      <c r="K14" s="12">
        <f t="shared" si="0"/>
        <v>1000</v>
      </c>
      <c r="L14" s="12"/>
      <c r="M14" s="12"/>
      <c r="N14" s="12">
        <v>1000</v>
      </c>
      <c r="O14" s="10"/>
      <c r="P14" s="10" t="s">
        <v>64</v>
      </c>
      <c r="Q14" s="4" t="s">
        <v>65</v>
      </c>
      <c r="R14" s="4" t="s">
        <v>66</v>
      </c>
      <c r="S14" s="4" t="s">
        <v>41</v>
      </c>
    </row>
    <row r="15" ht="36" customHeight="1" spans="1:19">
      <c r="A15" s="4">
        <v>11</v>
      </c>
      <c r="B15" s="19" t="s">
        <v>67</v>
      </c>
      <c r="C15" s="20">
        <v>1</v>
      </c>
      <c r="D15" s="10" t="s">
        <v>23</v>
      </c>
      <c r="E15" s="18" t="s">
        <v>68</v>
      </c>
      <c r="F15" s="20" t="s">
        <v>69</v>
      </c>
      <c r="G15" s="10" t="s">
        <v>25</v>
      </c>
      <c r="H15" s="21"/>
      <c r="I15" s="21">
        <v>2000</v>
      </c>
      <c r="J15" s="4"/>
      <c r="K15" s="4"/>
      <c r="L15" s="4"/>
      <c r="M15" s="4"/>
      <c r="N15" s="4"/>
      <c r="O15" s="4"/>
      <c r="P15" s="10" t="s">
        <v>26</v>
      </c>
      <c r="Q15" s="4" t="s">
        <v>70</v>
      </c>
      <c r="R15" s="4" t="s">
        <v>71</v>
      </c>
      <c r="S15" s="4" t="s">
        <v>72</v>
      </c>
    </row>
    <row r="16" ht="36" customHeight="1" spans="1:19">
      <c r="A16" s="4">
        <v>12</v>
      </c>
      <c r="B16" s="22" t="s">
        <v>73</v>
      </c>
      <c r="C16" s="10">
        <v>1</v>
      </c>
      <c r="D16" s="10" t="s">
        <v>23</v>
      </c>
      <c r="E16" s="18" t="s">
        <v>74</v>
      </c>
      <c r="F16" s="20" t="s">
        <v>69</v>
      </c>
      <c r="G16" s="10" t="s">
        <v>25</v>
      </c>
      <c r="H16" s="10"/>
      <c r="I16" s="10">
        <v>2000</v>
      </c>
      <c r="J16" s="4"/>
      <c r="K16" s="4"/>
      <c r="L16" s="4"/>
      <c r="M16" s="4"/>
      <c r="N16" s="4"/>
      <c r="O16" s="4"/>
      <c r="P16" s="10" t="s">
        <v>64</v>
      </c>
      <c r="Q16" s="4" t="s">
        <v>65</v>
      </c>
      <c r="R16" s="4" t="s">
        <v>66</v>
      </c>
      <c r="S16" s="4" t="s">
        <v>72</v>
      </c>
    </row>
    <row r="17" ht="36" customHeight="1" spans="1:19">
      <c r="A17" s="4">
        <v>13</v>
      </c>
      <c r="B17" s="22" t="s">
        <v>75</v>
      </c>
      <c r="C17" s="10">
        <v>1</v>
      </c>
      <c r="D17" s="10" t="s">
        <v>23</v>
      </c>
      <c r="E17" s="8" t="s">
        <v>76</v>
      </c>
      <c r="F17" s="20" t="s">
        <v>69</v>
      </c>
      <c r="G17" s="10" t="s">
        <v>25</v>
      </c>
      <c r="H17" s="23"/>
      <c r="I17" s="23">
        <v>5000</v>
      </c>
      <c r="J17" s="4"/>
      <c r="K17" s="4"/>
      <c r="L17" s="4"/>
      <c r="M17" s="4"/>
      <c r="N17" s="4"/>
      <c r="O17" s="4"/>
      <c r="P17" s="10" t="s">
        <v>26</v>
      </c>
      <c r="Q17" s="4" t="s">
        <v>77</v>
      </c>
      <c r="R17" s="4" t="s">
        <v>78</v>
      </c>
      <c r="S17" s="4" t="s">
        <v>72</v>
      </c>
    </row>
    <row r="18" ht="36" customHeight="1" spans="1:19">
      <c r="A18" s="4">
        <v>14</v>
      </c>
      <c r="B18" s="22" t="s">
        <v>79</v>
      </c>
      <c r="C18" s="10">
        <v>1</v>
      </c>
      <c r="D18" s="10" t="s">
        <v>23</v>
      </c>
      <c r="E18" s="8" t="s">
        <v>80</v>
      </c>
      <c r="F18" s="20" t="s">
        <v>69</v>
      </c>
      <c r="G18" s="10" t="s">
        <v>25</v>
      </c>
      <c r="H18" s="23"/>
      <c r="I18" s="28">
        <v>100000</v>
      </c>
      <c r="J18" s="4"/>
      <c r="K18" s="4"/>
      <c r="L18" s="4"/>
      <c r="M18" s="4"/>
      <c r="N18" s="4"/>
      <c r="O18" s="4"/>
      <c r="P18" s="10" t="s">
        <v>26</v>
      </c>
      <c r="Q18" s="4" t="s">
        <v>81</v>
      </c>
      <c r="R18" s="4" t="s">
        <v>28</v>
      </c>
      <c r="S18" s="4" t="s">
        <v>72</v>
      </c>
    </row>
    <row r="19" ht="36" customHeight="1" spans="1:19">
      <c r="A19" s="4">
        <v>15</v>
      </c>
      <c r="B19" s="22" t="s">
        <v>82</v>
      </c>
      <c r="C19" s="10">
        <v>1</v>
      </c>
      <c r="D19" s="10" t="s">
        <v>23</v>
      </c>
      <c r="E19" s="8" t="s">
        <v>83</v>
      </c>
      <c r="F19" s="20" t="s">
        <v>69</v>
      </c>
      <c r="G19" s="10" t="s">
        <v>25</v>
      </c>
      <c r="H19" s="23"/>
      <c r="I19" s="23">
        <v>50000</v>
      </c>
      <c r="J19" s="4"/>
      <c r="K19" s="4"/>
      <c r="L19" s="4"/>
      <c r="M19" s="4"/>
      <c r="N19" s="4"/>
      <c r="O19" s="4"/>
      <c r="P19" s="4" t="s">
        <v>26</v>
      </c>
      <c r="Q19" s="4" t="s">
        <v>27</v>
      </c>
      <c r="R19" s="4" t="s">
        <v>28</v>
      </c>
      <c r="S19" s="4" t="s">
        <v>72</v>
      </c>
    </row>
    <row r="20" ht="36" customHeight="1" spans="1:19">
      <c r="A20" s="4">
        <v>16</v>
      </c>
      <c r="B20" s="22" t="s">
        <v>84</v>
      </c>
      <c r="C20" s="10">
        <v>1</v>
      </c>
      <c r="D20" s="10" t="s">
        <v>23</v>
      </c>
      <c r="E20" s="8" t="s">
        <v>85</v>
      </c>
      <c r="F20" s="20" t="s">
        <v>69</v>
      </c>
      <c r="G20" s="10" t="s">
        <v>25</v>
      </c>
      <c r="H20" s="23"/>
      <c r="I20" s="23">
        <v>5000</v>
      </c>
      <c r="J20" s="4"/>
      <c r="K20" s="4"/>
      <c r="L20" s="4"/>
      <c r="M20" s="4"/>
      <c r="N20" s="4"/>
      <c r="O20" s="4"/>
      <c r="P20" s="4" t="s">
        <v>34</v>
      </c>
      <c r="Q20" s="4" t="s">
        <v>86</v>
      </c>
      <c r="R20" s="4" t="s">
        <v>87</v>
      </c>
      <c r="S20" s="4" t="s">
        <v>72</v>
      </c>
    </row>
    <row r="21" ht="36" customHeight="1" spans="1:19">
      <c r="A21" s="4">
        <v>17</v>
      </c>
      <c r="B21" s="22" t="s">
        <v>88</v>
      </c>
      <c r="C21" s="10">
        <v>1</v>
      </c>
      <c r="D21" s="10" t="s">
        <v>23</v>
      </c>
      <c r="E21" s="8" t="s">
        <v>89</v>
      </c>
      <c r="F21" s="20" t="s">
        <v>69</v>
      </c>
      <c r="G21" s="10" t="s">
        <v>25</v>
      </c>
      <c r="H21" s="23"/>
      <c r="I21" s="23">
        <v>5000</v>
      </c>
      <c r="J21" s="4"/>
      <c r="K21" s="4"/>
      <c r="L21" s="4"/>
      <c r="M21" s="4"/>
      <c r="N21" s="4"/>
      <c r="O21" s="4"/>
      <c r="P21" s="10" t="s">
        <v>34</v>
      </c>
      <c r="Q21" s="10" t="s">
        <v>35</v>
      </c>
      <c r="R21" s="10" t="s">
        <v>36</v>
      </c>
      <c r="S21" s="4" t="s">
        <v>72</v>
      </c>
    </row>
    <row r="22" ht="36" customHeight="1" spans="1:19">
      <c r="A22" s="24">
        <v>18</v>
      </c>
      <c r="B22" s="22" t="s">
        <v>90</v>
      </c>
      <c r="C22" s="10">
        <v>1</v>
      </c>
      <c r="D22" s="10" t="s">
        <v>23</v>
      </c>
      <c r="E22" s="18" t="s">
        <v>91</v>
      </c>
      <c r="F22" s="20" t="s">
        <v>92</v>
      </c>
      <c r="G22" s="10" t="s">
        <v>25</v>
      </c>
      <c r="H22" s="25"/>
      <c r="I22" s="25">
        <v>2000</v>
      </c>
      <c r="J22" s="24"/>
      <c r="K22" s="24"/>
      <c r="L22" s="24"/>
      <c r="M22" s="24"/>
      <c r="N22" s="24"/>
      <c r="O22" s="24"/>
      <c r="P22" s="24" t="s">
        <v>26</v>
      </c>
      <c r="Q22" s="24" t="s">
        <v>50</v>
      </c>
      <c r="R22" s="24" t="s">
        <v>93</v>
      </c>
      <c r="S22" s="4" t="s">
        <v>72</v>
      </c>
    </row>
    <row r="23" spans="1:19">
      <c r="A23" s="24" t="s">
        <v>17</v>
      </c>
      <c r="B23" s="24"/>
      <c r="C23" s="26"/>
      <c r="D23" s="26"/>
      <c r="E23" s="26"/>
      <c r="F23" s="26"/>
      <c r="G23" s="26"/>
      <c r="H23" s="26"/>
      <c r="I23" s="26">
        <f t="shared" ref="I23:O23" si="1">SUM(I5:I22)</f>
        <v>373400</v>
      </c>
      <c r="J23" s="26">
        <f t="shared" si="1"/>
        <v>86100</v>
      </c>
      <c r="K23" s="26">
        <f t="shared" si="1"/>
        <v>59100</v>
      </c>
      <c r="L23" s="26">
        <f t="shared" si="1"/>
        <v>0</v>
      </c>
      <c r="M23" s="26">
        <f t="shared" si="1"/>
        <v>0</v>
      </c>
      <c r="N23" s="26">
        <f t="shared" si="1"/>
        <v>45000</v>
      </c>
      <c r="O23" s="26">
        <f t="shared" si="1"/>
        <v>14100</v>
      </c>
      <c r="P23" s="26"/>
      <c r="Q23" s="26"/>
      <c r="R23" s="26"/>
      <c r="S23" s="26"/>
    </row>
  </sheetData>
  <mergeCells count="18">
    <mergeCell ref="A1:S1"/>
    <mergeCell ref="A2:S2"/>
    <mergeCell ref="K3:O3"/>
    <mergeCell ref="A23:B2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P3:P4"/>
    <mergeCell ref="Q3:Q4"/>
    <mergeCell ref="R3:R4"/>
    <mergeCell ref="S3:S4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楚雄州姚安县党政机关单位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zgl</dc:creator>
  <cp:lastModifiedBy>Administrator</cp:lastModifiedBy>
  <dcterms:created xsi:type="dcterms:W3CDTF">2018-05-07T02:42:00Z</dcterms:created>
  <dcterms:modified xsi:type="dcterms:W3CDTF">2025-06-05T09:15:23Z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C3E0FA8DF1774E2F8C2D5DCE3E813A69_12</vt:lpwstr>
  </property>
</Properties>
</file>