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720" windowHeight="13050"/>
  </bookViews>
  <sheets>
    <sheet name="小（二）型水库" sheetId="1" r:id="rId1"/>
  </sheets>
  <externalReferences>
    <externalReference r:id="rId2"/>
  </externalReferences>
  <definedNames>
    <definedName name="_Fill" hidden="1">[1]eqpmad2!#REF!</definedName>
    <definedName name="HWSheet">1</definedName>
    <definedName name="Module.Prix_SMC">Module.Prix_SMC</definedName>
    <definedName name="_xlnm.Print_Titles" localSheetId="0">'小（二）型水库'!$2:$5</definedName>
  </definedNames>
  <calcPr calcId="114210" fullCalcOnLoad="1"/>
</workbook>
</file>

<file path=xl/calcChain.xml><?xml version="1.0" encoding="utf-8"?>
<calcChain xmlns="http://schemas.openxmlformats.org/spreadsheetml/2006/main">
  <c r="H13" i="1"/>
  <c r="F13"/>
  <c r="E13"/>
</calcChain>
</file>

<file path=xl/sharedStrings.xml><?xml version="1.0" encoding="utf-8"?>
<sst xmlns="http://schemas.openxmlformats.org/spreadsheetml/2006/main" count="37" uniqueCount="30">
  <si>
    <r>
      <rPr>
        <sz val="14"/>
        <rFont val="宋体"/>
        <charset val="134"/>
      </rPr>
      <t>单位：米、万</t>
    </r>
    <r>
      <rPr>
        <sz val="14"/>
        <rFont val="仿宋_GB2312"/>
        <family val="3"/>
        <charset val="134"/>
      </rPr>
      <t>m</t>
    </r>
    <r>
      <rPr>
        <vertAlign val="superscript"/>
        <sz val="14"/>
        <rFont val="仿宋_GB2312"/>
        <family val="3"/>
        <charset val="134"/>
      </rPr>
      <t>3</t>
    </r>
    <r>
      <rPr>
        <sz val="14"/>
        <rFont val="仿宋_GB2312"/>
        <family val="3"/>
        <charset val="134"/>
      </rPr>
      <t xml:space="preserve"> </t>
    </r>
    <r>
      <rPr>
        <sz val="14"/>
        <rFont val="宋体"/>
        <charset val="134"/>
      </rPr>
      <t>、</t>
    </r>
    <r>
      <rPr>
        <sz val="14"/>
        <rFont val="仿宋_GB2312"/>
        <family val="3"/>
        <charset val="134"/>
      </rPr>
      <t>km</t>
    </r>
    <r>
      <rPr>
        <vertAlign val="superscript"/>
        <sz val="14"/>
        <rFont val="仿宋_GB2312"/>
        <family val="3"/>
        <charset val="134"/>
      </rPr>
      <t>2</t>
    </r>
  </si>
  <si>
    <t>主管单位</t>
  </si>
  <si>
    <t>水库名称</t>
  </si>
  <si>
    <t>类型</t>
  </si>
  <si>
    <r>
      <rPr>
        <sz val="12"/>
        <rFont val="宋体"/>
        <charset val="134"/>
      </rPr>
      <t>坝高</t>
    </r>
    <r>
      <rPr>
        <sz val="12"/>
        <rFont val="Times New Roman"/>
        <family val="1"/>
      </rPr>
      <t>(</t>
    </r>
    <r>
      <rPr>
        <sz val="12"/>
        <rFont val="宋体"/>
        <charset val="134"/>
      </rPr>
      <t>米</t>
    </r>
    <r>
      <rPr>
        <sz val="12"/>
        <rFont val="Times New Roman"/>
        <family val="1"/>
      </rPr>
      <t>)</t>
    </r>
  </si>
  <si>
    <t>总库容</t>
  </si>
  <si>
    <t>正常库容</t>
  </si>
  <si>
    <t>径流面积</t>
  </si>
  <si>
    <t>蓄水计划</t>
  </si>
  <si>
    <t>调度计划</t>
  </si>
  <si>
    <t>备注</t>
  </si>
  <si>
    <r>
      <rPr>
        <sz val="12"/>
        <rFont val="宋体"/>
        <charset val="134"/>
      </rPr>
      <t>（万m</t>
    </r>
    <r>
      <rPr>
        <vertAlign val="superscript"/>
        <sz val="12"/>
        <rFont val="宋体"/>
        <charset val="134"/>
      </rPr>
      <t>3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</si>
  <si>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（</t>
    </r>
    <r>
      <rPr>
        <sz val="12"/>
        <rFont val="Times New Roman"/>
        <family val="1"/>
      </rPr>
      <t>km</t>
    </r>
    <r>
      <rPr>
        <vertAlign val="superscript"/>
        <sz val="12"/>
        <rFont val="Times New Roman"/>
        <family val="1"/>
      </rPr>
      <t>2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</si>
  <si>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（万</t>
    </r>
    <r>
      <rPr>
        <sz val="12"/>
        <rFont val="Times New Roman"/>
        <family val="1"/>
      </rPr>
      <t>m</t>
    </r>
    <r>
      <rPr>
        <vertAlign val="superscript"/>
        <sz val="12"/>
        <rFont val="Times New Roman"/>
        <family val="1"/>
      </rPr>
      <t>3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</si>
  <si>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6月至</t>
    </r>
    <r>
      <rPr>
        <sz val="12"/>
        <rFont val="Times New Roman"/>
        <family val="1"/>
      </rPr>
      <t>7</t>
    </r>
    <r>
      <rPr>
        <sz val="12"/>
        <rFont val="宋体"/>
        <charset val="134"/>
      </rPr>
      <t>月</t>
    </r>
  </si>
  <si>
    <r>
      <rPr>
        <sz val="12"/>
        <rFont val="宋体"/>
        <charset val="134"/>
      </rPr>
      <t>8月至</t>
    </r>
    <r>
      <rPr>
        <sz val="12"/>
        <rFont val="Times New Roman"/>
        <family val="1"/>
      </rPr>
      <t>9</t>
    </r>
    <r>
      <rPr>
        <sz val="12"/>
        <rFont val="宋体"/>
        <charset val="134"/>
      </rPr>
      <t>月</t>
    </r>
  </si>
  <si>
    <r>
      <rPr>
        <sz val="12"/>
        <rFont val="宋体"/>
        <charset val="134"/>
      </rPr>
      <t>10月至</t>
    </r>
    <r>
      <rPr>
        <sz val="12"/>
        <rFont val="Times New Roman"/>
        <family val="1"/>
      </rPr>
      <t>12</t>
    </r>
    <r>
      <rPr>
        <sz val="12"/>
        <rFont val="宋体"/>
        <charset val="134"/>
      </rPr>
      <t>月</t>
    </r>
  </si>
  <si>
    <t>官屯镇</t>
  </si>
  <si>
    <t>叶家冲</t>
  </si>
  <si>
    <t>小(二)型</t>
  </si>
  <si>
    <t>俞家坝</t>
  </si>
  <si>
    <t>老青山</t>
  </si>
  <si>
    <t>稗子田</t>
  </si>
  <si>
    <t>王河箐</t>
  </si>
  <si>
    <t>大龙潭</t>
  </si>
  <si>
    <t>白沙河</t>
  </si>
  <si>
    <t>小计</t>
  </si>
  <si>
    <t xml:space="preserve"> </t>
  </si>
  <si>
    <t>姚安县2018年度小（二）型水库蓄水、调度计划表</t>
    <phoneticPr fontId="9" type="noConversion"/>
  </si>
  <si>
    <t>附件：</t>
    <phoneticPr fontId="9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</si>
</sst>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12"/>
      <name val="Times New Roman"/>
      <family val="1"/>
    </font>
    <font>
      <sz val="14"/>
      <name val="宋体"/>
      <charset val="134"/>
    </font>
    <font>
      <sz val="10"/>
      <name val="宋体"/>
      <charset val="134"/>
    </font>
    <font>
      <sz val="14"/>
      <name val="仿宋_GB2312"/>
      <family val="3"/>
      <charset val="134"/>
    </font>
    <font>
      <vertAlign val="superscript"/>
      <sz val="14"/>
      <name val="仿宋_GB2312"/>
      <family val="3"/>
      <charset val="134"/>
    </font>
    <font>
      <vertAlign val="superscript"/>
      <sz val="12"/>
      <name val="宋体"/>
      <charset val="134"/>
    </font>
    <font>
      <vertAlign val="superscript"/>
      <sz val="12"/>
      <name val="Times New Roman"/>
      <family val="1"/>
    </font>
    <font>
      <sz val="12"/>
      <name val="宋体"/>
      <charset val="134"/>
    </font>
    <font>
      <sz val="9"/>
      <name val="宋体"/>
      <charset val="134"/>
    </font>
    <font>
      <sz val="20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11">
    <xf numFmtId="0" fontId="0" fillId="0" borderId="0" xfId="0"/>
    <xf numFmtId="0" fontId="0" fillId="0" borderId="0" xfId="1" applyFont="1" applyFill="1">
      <alignment vertical="center"/>
    </xf>
    <xf numFmtId="0" fontId="0" fillId="0" borderId="0" xfId="1" applyFont="1">
      <alignment vertical="center"/>
    </xf>
    <xf numFmtId="0" fontId="0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0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0" fillId="0" borderId="0" xfId="1" applyFont="1" applyBorder="1">
      <alignment vertical="center"/>
    </xf>
    <xf numFmtId="0" fontId="10" fillId="0" borderId="0" xfId="1" applyFont="1" applyFill="1" applyAlignment="1">
      <alignment horizontal="center" vertical="center"/>
    </xf>
    <xf numFmtId="0" fontId="0" fillId="0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pane ySplit="5" topLeftCell="A6" activePane="bottomLeft" state="frozen"/>
      <selection pane="bottomLeft" activeCell="A2" sqref="A2:L2"/>
    </sheetView>
  </sheetViews>
  <sheetFormatPr defaultColWidth="8.75" defaultRowHeight="14.25"/>
  <cols>
    <col min="1" max="1" width="9.875" style="1" customWidth="1"/>
    <col min="2" max="2" width="12.125" style="1" customWidth="1"/>
    <col min="3" max="3" width="11.875" style="1" customWidth="1"/>
    <col min="4" max="11" width="10.625" style="1" customWidth="1"/>
    <col min="12" max="12" width="13.625" style="1" customWidth="1"/>
    <col min="13" max="13" width="8.875" style="2" customWidth="1"/>
    <col min="14" max="16384" width="8.75" style="2"/>
  </cols>
  <sheetData>
    <row r="1" spans="1:12">
      <c r="A1" s="1" t="s">
        <v>29</v>
      </c>
    </row>
    <row r="2" spans="1:12" ht="48.75" customHeight="1">
      <c r="A2" s="9" t="s">
        <v>28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s="8" customFormat="1" ht="29.25" customHeight="1">
      <c r="A3" s="6"/>
      <c r="B3" s="6"/>
      <c r="C3" s="6"/>
      <c r="D3" s="6"/>
      <c r="E3" s="6"/>
      <c r="F3" s="6"/>
      <c r="G3" s="6"/>
      <c r="H3" s="6"/>
      <c r="I3" s="6"/>
      <c r="J3" s="7" t="s">
        <v>0</v>
      </c>
      <c r="K3" s="6"/>
      <c r="L3" s="6"/>
    </row>
    <row r="4" spans="1:12" s="8" customFormat="1" ht="33" customHeight="1">
      <c r="A4" s="10" t="s">
        <v>1</v>
      </c>
      <c r="B4" s="10" t="s">
        <v>2</v>
      </c>
      <c r="C4" s="10" t="s">
        <v>3</v>
      </c>
      <c r="D4" s="10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10" t="s">
        <v>9</v>
      </c>
      <c r="J4" s="10"/>
      <c r="K4" s="10"/>
      <c r="L4" s="10" t="s">
        <v>10</v>
      </c>
    </row>
    <row r="5" spans="1:12" s="8" customFormat="1" ht="33" customHeight="1">
      <c r="A5" s="10"/>
      <c r="B5" s="10"/>
      <c r="C5" s="10"/>
      <c r="D5" s="10"/>
      <c r="E5" s="3" t="s">
        <v>11</v>
      </c>
      <c r="F5" s="3" t="s">
        <v>11</v>
      </c>
      <c r="G5" s="3" t="s">
        <v>12</v>
      </c>
      <c r="H5" s="3" t="s">
        <v>13</v>
      </c>
      <c r="I5" s="3" t="s">
        <v>14</v>
      </c>
      <c r="J5" s="3" t="s">
        <v>15</v>
      </c>
      <c r="K5" s="3" t="s">
        <v>16</v>
      </c>
      <c r="L5" s="10"/>
    </row>
    <row r="6" spans="1:12" s="8" customFormat="1" ht="33" customHeight="1">
      <c r="A6" s="10" t="s">
        <v>17</v>
      </c>
      <c r="B6" s="3" t="s">
        <v>18</v>
      </c>
      <c r="C6" s="3" t="s">
        <v>19</v>
      </c>
      <c r="D6" s="4">
        <v>10</v>
      </c>
      <c r="E6" s="4">
        <v>14</v>
      </c>
      <c r="F6" s="4">
        <v>13.7</v>
      </c>
      <c r="G6" s="4">
        <v>2.25</v>
      </c>
      <c r="H6" s="4">
        <v>12</v>
      </c>
      <c r="I6" s="4">
        <v>4.5999999999999996</v>
      </c>
      <c r="J6" s="4">
        <v>4.5999999999999996</v>
      </c>
      <c r="K6" s="4">
        <v>4.5999999999999996</v>
      </c>
      <c r="L6" s="3"/>
    </row>
    <row r="7" spans="1:12" s="8" customFormat="1" ht="33" customHeight="1">
      <c r="A7" s="10"/>
      <c r="B7" s="3" t="s">
        <v>20</v>
      </c>
      <c r="C7" s="3" t="s">
        <v>19</v>
      </c>
      <c r="D7" s="4">
        <v>18</v>
      </c>
      <c r="E7" s="4">
        <v>17</v>
      </c>
      <c r="F7" s="4">
        <v>15</v>
      </c>
      <c r="G7" s="4">
        <v>1</v>
      </c>
      <c r="H7" s="4">
        <v>12</v>
      </c>
      <c r="I7" s="4">
        <v>5.6</v>
      </c>
      <c r="J7" s="4">
        <v>5.6</v>
      </c>
      <c r="K7" s="4">
        <v>5.6</v>
      </c>
      <c r="L7" s="5"/>
    </row>
    <row r="8" spans="1:12" s="8" customFormat="1" ht="33" customHeight="1">
      <c r="A8" s="10"/>
      <c r="B8" s="3" t="s">
        <v>21</v>
      </c>
      <c r="C8" s="3" t="s">
        <v>19</v>
      </c>
      <c r="D8" s="4">
        <v>17</v>
      </c>
      <c r="E8" s="4">
        <v>20</v>
      </c>
      <c r="F8" s="4">
        <v>18</v>
      </c>
      <c r="G8" s="4">
        <v>3.4</v>
      </c>
      <c r="H8" s="4">
        <v>15</v>
      </c>
      <c r="I8" s="4"/>
      <c r="J8" s="4">
        <v>10</v>
      </c>
      <c r="K8" s="4">
        <v>10</v>
      </c>
      <c r="L8" s="3"/>
    </row>
    <row r="9" spans="1:12" s="8" customFormat="1" ht="33" customHeight="1">
      <c r="A9" s="10"/>
      <c r="B9" s="3" t="s">
        <v>22</v>
      </c>
      <c r="C9" s="3" t="s">
        <v>19</v>
      </c>
      <c r="D9" s="4">
        <v>10.5</v>
      </c>
      <c r="E9" s="4">
        <v>20</v>
      </c>
      <c r="F9" s="4">
        <v>18</v>
      </c>
      <c r="G9" s="4">
        <v>2.13</v>
      </c>
      <c r="H9" s="4">
        <v>15</v>
      </c>
      <c r="I9" s="4"/>
      <c r="J9" s="4">
        <v>10</v>
      </c>
      <c r="K9" s="4">
        <v>10</v>
      </c>
      <c r="L9" s="5"/>
    </row>
    <row r="10" spans="1:12" s="8" customFormat="1" ht="33" customHeight="1">
      <c r="A10" s="10"/>
      <c r="B10" s="3" t="s">
        <v>23</v>
      </c>
      <c r="C10" s="3" t="s">
        <v>19</v>
      </c>
      <c r="D10" s="4">
        <v>21.5</v>
      </c>
      <c r="E10" s="4">
        <v>21</v>
      </c>
      <c r="F10" s="4">
        <v>17</v>
      </c>
      <c r="G10" s="4">
        <v>2.5</v>
      </c>
      <c r="H10" s="4">
        <v>15</v>
      </c>
      <c r="I10" s="4">
        <v>7</v>
      </c>
      <c r="J10" s="4">
        <v>7</v>
      </c>
      <c r="K10" s="4">
        <v>7</v>
      </c>
      <c r="L10" s="5"/>
    </row>
    <row r="11" spans="1:12" s="8" customFormat="1" ht="33" customHeight="1">
      <c r="A11" s="10"/>
      <c r="B11" s="3" t="s">
        <v>24</v>
      </c>
      <c r="C11" s="3" t="s">
        <v>19</v>
      </c>
      <c r="D11" s="4">
        <v>12</v>
      </c>
      <c r="E11" s="4">
        <v>23</v>
      </c>
      <c r="F11" s="4">
        <v>22</v>
      </c>
      <c r="G11" s="4">
        <v>1.88</v>
      </c>
      <c r="H11" s="4">
        <v>19</v>
      </c>
      <c r="I11" s="4">
        <v>7.67</v>
      </c>
      <c r="J11" s="4">
        <v>7.67</v>
      </c>
      <c r="K11" s="4">
        <v>7.6</v>
      </c>
      <c r="L11" s="5"/>
    </row>
    <row r="12" spans="1:12" s="8" customFormat="1" ht="33" customHeight="1">
      <c r="A12" s="10"/>
      <c r="B12" s="3" t="s">
        <v>25</v>
      </c>
      <c r="C12" s="3" t="s">
        <v>19</v>
      </c>
      <c r="D12" s="4">
        <v>12</v>
      </c>
      <c r="E12" s="4">
        <v>10</v>
      </c>
      <c r="F12" s="4">
        <v>9.5</v>
      </c>
      <c r="G12" s="4">
        <v>5.75</v>
      </c>
      <c r="H12" s="4">
        <v>0</v>
      </c>
      <c r="I12" s="4"/>
      <c r="J12" s="4"/>
      <c r="K12" s="4">
        <v>10</v>
      </c>
      <c r="L12" s="3"/>
    </row>
    <row r="13" spans="1:12" s="8" customFormat="1" ht="33" customHeight="1">
      <c r="A13" s="3" t="s">
        <v>26</v>
      </c>
      <c r="B13" s="4">
        <v>7</v>
      </c>
      <c r="C13" s="4" t="s">
        <v>27</v>
      </c>
      <c r="D13" s="4"/>
      <c r="E13" s="4">
        <f>SUM(E6:E12)</f>
        <v>125</v>
      </c>
      <c r="F13" s="4">
        <f>SUM(F6:F12)</f>
        <v>113.2</v>
      </c>
      <c r="G13" s="4"/>
      <c r="H13" s="4">
        <f>SUM(H6:H12)</f>
        <v>88</v>
      </c>
      <c r="I13" s="4"/>
      <c r="J13" s="4"/>
      <c r="K13" s="4"/>
      <c r="L13" s="3"/>
    </row>
    <row r="14" spans="1:12" s="8" customForma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</sheetData>
  <mergeCells count="8">
    <mergeCell ref="A2:L2"/>
    <mergeCell ref="I4:K4"/>
    <mergeCell ref="A4:A5"/>
    <mergeCell ref="A6:A12"/>
    <mergeCell ref="B4:B5"/>
    <mergeCell ref="C4:C5"/>
    <mergeCell ref="D4:D5"/>
    <mergeCell ref="L4:L5"/>
  </mergeCells>
  <phoneticPr fontId="9" type="noConversion"/>
  <pageMargins left="0.66805555555555596" right="0.27500000000000002" top="0.86527777777777803" bottom="0.86527777777777803" header="0.51180555555555596" footer="0.51180555555555596"/>
  <pageSetup paperSize="9" scale="90" orientation="landscape" verticalDpi="300" r:id="rId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小（二）型水库</vt:lpstr>
      <vt:lpstr>'小（二）型水库'!Print_Titles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2012-05-27T00:50:52Z</cp:lastPrinted>
  <dcterms:created xsi:type="dcterms:W3CDTF">2017-02-16T09:04:00Z</dcterms:created>
  <dcterms:modified xsi:type="dcterms:W3CDTF">2012-05-27T00:52:17Z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